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地址发票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<sst xmlns="http://schemas.openxmlformats.org/spreadsheetml/2006/main" count="491" uniqueCount="486">
  <si>
    <t>新版工程消耗量文件统一印刷信息填报表</t>
  </si>
  <si>
    <t>缴款信息：单位名称：南京南海彩色印刷有限公司 ；账号：077454122015409 ；开户行：上海浦东发展银行南京分行北西支行</t>
  </si>
  <si>
    <t>顺丰快递到付约60元/件+箱子5元，约共计65元/件，具体件数根据单位订购套数定。</t>
  </si>
  <si>
    <t>序号</t>
  </si>
  <si>
    <t>单位名称</t>
  </si>
  <si>
    <t>联系人</t>
  </si>
  <si>
    <t>联系电话</t>
  </si>
  <si>
    <t>开票信息</t>
  </si>
  <si>
    <t>普票/专票</t>
  </si>
  <si>
    <t>收票邮箱</t>
  </si>
  <si>
    <t>邮寄地址</t>
  </si>
  <si>
    <t>银行转账回单
（请将图片嵌入单元格）</t>
  </si>
  <si>
    <t xml:space="preserve">  数  量 （册）</t>
  </si>
  <si>
    <t>汇款金额/元</t>
  </si>
  <si>
    <t>江苏省建筑与装饰工程消耗量（上下册/套）</t>
  </si>
  <si>
    <t>江苏省市政工程消耗量（4册/套）</t>
  </si>
  <si>
    <t>江苏省通用安装工程消耗量（13册/套）</t>
  </si>
  <si>
    <t>江苏省建设工程费用参考表（1本）</t>
  </si>
  <si>
    <t>江苏省建设工程施工机具台班费用参考表（1本）</t>
  </si>
  <si>
    <t>苏州科亚咨询服务有限公司</t>
  </si>
  <si>
    <t>陆志强</t>
  </si>
  <si>
    <t>张家港市江帆市政工程有限公司</t>
  </si>
  <si>
    <t>张新亚</t>
  </si>
  <si>
    <t>苏州固德建设工程咨询有限公司</t>
  </si>
  <si>
    <t>宋明明</t>
  </si>
  <si>
    <t>常熟市兴联工程造价咨询事务所有限责任公司</t>
  </si>
  <si>
    <t>褚娜</t>
  </si>
  <si>
    <t>苏州忠胜杰工程造价咨询有限公司</t>
  </si>
  <si>
    <t>邢小庆</t>
  </si>
  <si>
    <t>苏州建筑工程监理有限公司</t>
  </si>
  <si>
    <t>戴文</t>
  </si>
  <si>
    <t>江苏金港项目管理有限公司</t>
  </si>
  <si>
    <t>朱忠华</t>
  </si>
  <si>
    <t>江苏嘉裕工程管理咨询有限公司</t>
  </si>
  <si>
    <t>潘笑微</t>
  </si>
  <si>
    <t>苏州东之诚建设管理咨询有限公司</t>
  </si>
  <si>
    <t>蒋海霞</t>
  </si>
  <si>
    <t>华建工程咨询（苏州）有限公司</t>
  </si>
  <si>
    <t>孔蓓蓓</t>
  </si>
  <si>
    <t>苏州建设（集团）有限责任公司天诚建设分公司</t>
  </si>
  <si>
    <t>徐彦昌</t>
  </si>
  <si>
    <t>江苏益合工程咨询服务有限公司</t>
  </si>
  <si>
    <t>徐振庆</t>
  </si>
  <si>
    <t>苏州工业园区国发国际建筑装饰工程有限公司</t>
  </si>
  <si>
    <t>徐晓琳</t>
  </si>
  <si>
    <t>苏州工业园区永基建筑工程有限公司</t>
  </si>
  <si>
    <t>姜汉飞</t>
  </si>
  <si>
    <t>昆山博叙项目管理咨询有限公司</t>
  </si>
  <si>
    <t>王莉</t>
  </si>
  <si>
    <t>江苏宏新工程管理咨询有限公司</t>
  </si>
  <si>
    <t>杨敏</t>
  </si>
  <si>
    <t>江苏顺丰建设有限公司</t>
  </si>
  <si>
    <t>徐丽亚</t>
  </si>
  <si>
    <t>苏州泛亚万隆建设工程咨询有限公司</t>
  </si>
  <si>
    <t>奚蕾</t>
  </si>
  <si>
    <t>苏州市顺发市政景观建设有限公司</t>
  </si>
  <si>
    <t>肖小波</t>
  </si>
  <si>
    <t>苏州市家发建设工程有限公司</t>
  </si>
  <si>
    <t>薛生银</t>
  </si>
  <si>
    <t>苏州建元项目管理有限公司</t>
  </si>
  <si>
    <t>杨春燕</t>
  </si>
  <si>
    <t>建维咨询（苏州）有限公司</t>
  </si>
  <si>
    <t>陈小燕</t>
  </si>
  <si>
    <t>苏州鸿鑫工程咨询有限公司</t>
  </si>
  <si>
    <t>唐佳</t>
  </si>
  <si>
    <t>苏诚建设工程管理（苏州）有限公司</t>
  </si>
  <si>
    <t>俞新锋</t>
  </si>
  <si>
    <t>苏州嘉盛建设工程有限公司</t>
  </si>
  <si>
    <t>闻亚平</t>
  </si>
  <si>
    <t>江苏鼎信利达建设管理有限公司</t>
  </si>
  <si>
    <t>周芹</t>
  </si>
  <si>
    <t>苏州海企国际工程咨询有限公司</t>
  </si>
  <si>
    <t>徐俊</t>
  </si>
  <si>
    <t>苏州市科正工程管理咨询有限公司</t>
  </si>
  <si>
    <t>孙晶晶</t>
  </si>
  <si>
    <t>常熟市江河堤闸养护有限公司</t>
  </si>
  <si>
    <t>管健</t>
  </si>
  <si>
    <t>江苏嘉加诚工程投资咨询有限公司</t>
  </si>
  <si>
    <t>陈礼中</t>
  </si>
  <si>
    <t>中苏项目管理（江苏）有限公司</t>
  </si>
  <si>
    <t>杨苏苏</t>
  </si>
  <si>
    <t>苏州工业园区市政服务集团有限公司</t>
  </si>
  <si>
    <t>周琼</t>
  </si>
  <si>
    <t>苏州金鼎建筑装饰工程有限公司</t>
  </si>
  <si>
    <t>李芳</t>
  </si>
  <si>
    <t>江苏益诚建设工程咨询有限公司苏州分公司</t>
  </si>
  <si>
    <t>戴亚平</t>
  </si>
  <si>
    <t xml:space="preserve">苏州金佐建设工程项目咨询有限公司 </t>
  </si>
  <si>
    <t>苏州建设（集团）有限责任公司</t>
  </si>
  <si>
    <t>於曹娇</t>
  </si>
  <si>
    <t>苏州市东达建设工程有限公司</t>
  </si>
  <si>
    <t>余玥</t>
  </si>
  <si>
    <t>苏州第一建筑集团有限公司智能化分公司</t>
  </si>
  <si>
    <t>周抗</t>
  </si>
  <si>
    <t>中新昆承湖常熟绿色产业发展有限公司</t>
  </si>
  <si>
    <t>薛晓盛</t>
  </si>
  <si>
    <t>苏州昂天建设工程咨询有限公司</t>
  </si>
  <si>
    <t>谈俊峰</t>
  </si>
  <si>
    <t>苏州第一建筑集团有限公司安装分公司</t>
  </si>
  <si>
    <t>陆鸣刚</t>
  </si>
  <si>
    <t>江苏立标项目管理有限公司</t>
  </si>
  <si>
    <t>周文祥</t>
  </si>
  <si>
    <t>苏州华亭建设工程有限公司</t>
  </si>
  <si>
    <t>曹栋良</t>
  </si>
  <si>
    <t>常熟昆承建设管理有限公司</t>
  </si>
  <si>
    <t>陆健</t>
  </si>
  <si>
    <t>苏州建苏工程咨询有限公司</t>
  </si>
  <si>
    <t>梁丽英</t>
  </si>
  <si>
    <t>汇建（苏州）项目管理有限公司</t>
  </si>
  <si>
    <t>穆丹</t>
  </si>
  <si>
    <t>中建苏高咨询（江苏）有限公司</t>
  </si>
  <si>
    <t>董立</t>
  </si>
  <si>
    <t>苏州第一建筑集团有限公司市政分公司</t>
  </si>
  <si>
    <t>金琛</t>
  </si>
  <si>
    <t>江苏启越工程管理有限公司</t>
  </si>
  <si>
    <t>金小琴</t>
  </si>
  <si>
    <t>苏州新天平工程咨询有限公司</t>
  </si>
  <si>
    <t>陈云</t>
  </si>
  <si>
    <t>江苏通州基础工程有限公司</t>
  </si>
  <si>
    <t>王远恒</t>
  </si>
  <si>
    <t>江苏兆丰项目管理有限公司</t>
  </si>
  <si>
    <t>俞振琴</t>
  </si>
  <si>
    <t>江苏华通工程管理有限公司</t>
  </si>
  <si>
    <t>潘焱楠</t>
  </si>
  <si>
    <t>中建八局苏南建设有限公司</t>
  </si>
  <si>
    <t>黄国彩</t>
  </si>
  <si>
    <t>苏州秉诚工程造价咨询有限公司</t>
  </si>
  <si>
    <t>解晏虞</t>
  </si>
  <si>
    <t>苏州佳瑞诚工程管理咨询有限公司</t>
  </si>
  <si>
    <t>徐欣苗</t>
  </si>
  <si>
    <t>江苏神颜消防机电安装集团有限公司</t>
  </si>
  <si>
    <t>申雅清</t>
  </si>
  <si>
    <t>江苏维岳工程咨询有限公司</t>
  </si>
  <si>
    <t>钱谷叶</t>
  </si>
  <si>
    <t>苏州第一建筑集团有限公司（三分公司）</t>
  </si>
  <si>
    <t>何春晓</t>
  </si>
  <si>
    <t>江苏大成工程咨询有限公司苏州分公司</t>
  </si>
  <si>
    <t>张延玲</t>
  </si>
  <si>
    <t>苏州合润工程咨询管理有限公司</t>
  </si>
  <si>
    <t>徐婧雯</t>
  </si>
  <si>
    <t>苏州达仁建设工程咨询有限公司</t>
  </si>
  <si>
    <t>徐美亚</t>
  </si>
  <si>
    <t>苏州兴业建设发展有限公司</t>
  </si>
  <si>
    <t>蔡晖</t>
  </si>
  <si>
    <t>苏州市相城区人民政府国有资产监督管理办公室</t>
  </si>
  <si>
    <t>钱家昱</t>
  </si>
  <si>
    <t>苏州天诚建设咨询事务所有限公司</t>
  </si>
  <si>
    <t>汤志伟</t>
  </si>
  <si>
    <t>常熟市金龙装饰有限责任公司</t>
  </si>
  <si>
    <t>王敏燕</t>
  </si>
  <si>
    <t>中亿丰建设集团股份有限公司</t>
  </si>
  <si>
    <t>王佳</t>
  </si>
  <si>
    <t>江苏兆丰金杰建设集团有限公司</t>
  </si>
  <si>
    <t>陈美芳</t>
  </si>
  <si>
    <t>苏州恒中造价师事务所有限责任公司</t>
  </si>
  <si>
    <t>凌琴</t>
  </si>
  <si>
    <t>江苏京苏项目管理咨询有限公司</t>
  </si>
  <si>
    <t>张燕芬</t>
  </si>
  <si>
    <t>张家港市三兴建筑工程有限公司</t>
  </si>
  <si>
    <t>王海龙</t>
  </si>
  <si>
    <t>江苏骏通建设项目管理咨询有限公司苏南分公司</t>
  </si>
  <si>
    <t>沈正峰</t>
  </si>
  <si>
    <t>苏州立诚建设管理咨询有限公司</t>
  </si>
  <si>
    <t>孙喜平</t>
  </si>
  <si>
    <t>江苏苏亚金诚工程管理咨询有限公司苏州分公司</t>
  </si>
  <si>
    <t>刘洪侠</t>
  </si>
  <si>
    <t>苏州金正工程技术咨询服务有限公司</t>
  </si>
  <si>
    <t>顾建刚</t>
  </si>
  <si>
    <t>中正建设工程管理（苏州）有限公司</t>
  </si>
  <si>
    <t>王小玲</t>
  </si>
  <si>
    <t>苏州卓华工程咨询有限公司</t>
  </si>
  <si>
    <t>安康康</t>
  </si>
  <si>
    <t>张家港市锦丰工程技术服务有限公司</t>
  </si>
  <si>
    <t>陆建英</t>
  </si>
  <si>
    <t>江苏天惠建设有限公司</t>
  </si>
  <si>
    <t>李明强</t>
  </si>
  <si>
    <t>江苏钇创项目管理咨询有限公司</t>
  </si>
  <si>
    <t>韩丽</t>
  </si>
  <si>
    <t>江苏尚衡建设工程有限公司</t>
  </si>
  <si>
    <t>崔驰</t>
  </si>
  <si>
    <t>苏州中苏御源工程咨询有限公司</t>
  </si>
  <si>
    <t>李小欢</t>
  </si>
  <si>
    <t>江苏双山建筑工程有限公司</t>
  </si>
  <si>
    <t>顾惠琴</t>
  </si>
  <si>
    <t>北京筑标建设工程咨询有限公司江苏分公司</t>
  </si>
  <si>
    <t>白关芝</t>
  </si>
  <si>
    <t>苏州华星工程造价咨询有限公司</t>
  </si>
  <si>
    <t>蒋云</t>
  </si>
  <si>
    <t>江苏东吴路桥建设集团有限公司</t>
  </si>
  <si>
    <t>胡诚</t>
  </si>
  <si>
    <t>江苏沙家浜建筑有限公司</t>
  </si>
  <si>
    <t>计卫祖</t>
  </si>
  <si>
    <t>苏州卓能工程造价咨询有限公司</t>
  </si>
  <si>
    <t>沙杨</t>
  </si>
  <si>
    <t>吴江市建设工程技术咨询中心有限公司</t>
  </si>
  <si>
    <t>魏萍</t>
  </si>
  <si>
    <t>江苏协诚工程咨询有限公司</t>
  </si>
  <si>
    <t>汪辰</t>
  </si>
  <si>
    <t>常熟市永拓工程咨询有限公司</t>
  </si>
  <si>
    <t>周月明</t>
  </si>
  <si>
    <t>昆山市建设咨询监理有限公司</t>
  </si>
  <si>
    <t>鲍婷婷</t>
  </si>
  <si>
    <t>昆山品正建设顾问有限公司</t>
  </si>
  <si>
    <t>熊淑勇</t>
  </si>
  <si>
    <t>苏州汇信建设工程项目管理有限公司</t>
  </si>
  <si>
    <t>宗丽娟</t>
  </si>
  <si>
    <t>江苏天宏华信工程投资管理咨询有限公司苏州分公司</t>
  </si>
  <si>
    <t>朱炳军</t>
  </si>
  <si>
    <t>常熟市恒翔建设有限公司</t>
  </si>
  <si>
    <t>姚健</t>
  </si>
  <si>
    <t>常熟市市政设施养护所</t>
  </si>
  <si>
    <t>孙宇</t>
  </si>
  <si>
    <t xml:space="preserve">常熟市滨江城市建设经营投资有限责任公司 </t>
  </si>
  <si>
    <t>刘晓慧</t>
  </si>
  <si>
    <t>苏州市群益工程顾问有限责任公司</t>
  </si>
  <si>
    <t>胡梅珍</t>
  </si>
  <si>
    <t>苏州建龙工程建设咨询有限公司</t>
  </si>
  <si>
    <t>夏文静</t>
  </si>
  <si>
    <t>北京市建壮咨询有限公司江苏分公司</t>
  </si>
  <si>
    <t>徐立新</t>
  </si>
  <si>
    <t>江苏天诚工程咨询事务所有限公司苏州相城分公司</t>
  </si>
  <si>
    <t>张家港力天工程造价事务所有限公司</t>
  </si>
  <si>
    <t>朱爱娟</t>
  </si>
  <si>
    <t>张家港市荣盛建筑工程有限公司</t>
  </si>
  <si>
    <t>高盘娣</t>
  </si>
  <si>
    <t>苏州第一建筑集团有限公司四分公司</t>
  </si>
  <si>
    <t>李光</t>
  </si>
  <si>
    <t>昆山新忠健项目管理有限公司</t>
  </si>
  <si>
    <t>庄巧云</t>
  </si>
  <si>
    <t>苏州宇恩项目咨询有限公司</t>
  </si>
  <si>
    <t>许慧林</t>
  </si>
  <si>
    <t>江苏顺水源工业设备安装有限公司</t>
  </si>
  <si>
    <t>赵彦景</t>
  </si>
  <si>
    <t>建银工程咨询有限责任公司苏州分公司</t>
  </si>
  <si>
    <t>贾婧</t>
  </si>
  <si>
    <t>中国建设银行股份有限公司苏州分行</t>
  </si>
  <si>
    <t>张家港保税区筑城项目管理有限公司</t>
  </si>
  <si>
    <t>顾锦燕</t>
  </si>
  <si>
    <t>江苏杨园生态环保有限公司</t>
  </si>
  <si>
    <t>王英佳</t>
  </si>
  <si>
    <t>江苏筠汇项目管理咨询有限公司</t>
  </si>
  <si>
    <t>何云</t>
  </si>
  <si>
    <t>江苏正华新工程咨询有限公司</t>
  </si>
  <si>
    <t>王珏</t>
  </si>
  <si>
    <t>江苏仁合中惠工程咨询有限公司张家港分公司</t>
  </si>
  <si>
    <t>赵明珠</t>
  </si>
  <si>
    <t>苏州市姑苏工程造价事务所有限责任公司</t>
  </si>
  <si>
    <t>罗璇</t>
  </si>
  <si>
    <t>审详项目管理咨询（苏州）有限公司</t>
  </si>
  <si>
    <t>王为民</t>
  </si>
  <si>
    <t>常熟市锦龙建筑安装有限公司</t>
  </si>
  <si>
    <t>邹浦春</t>
  </si>
  <si>
    <t>江苏华亭建筑装饰工程有限公司</t>
  </si>
  <si>
    <t>陈颖</t>
  </si>
  <si>
    <t>江苏中淳建设工程有限公司</t>
  </si>
  <si>
    <t>王佳辉</t>
  </si>
  <si>
    <t>常熟市新苑地建筑装饰工程有限公司</t>
  </si>
  <si>
    <t>陈锡桢</t>
  </si>
  <si>
    <t>苏州德音建筑装饰工程有限公司</t>
  </si>
  <si>
    <t>桑丽琴</t>
  </si>
  <si>
    <t>江苏正华新工程咨询有限公司张家港分公司</t>
  </si>
  <si>
    <t>钱陆萍</t>
  </si>
  <si>
    <t>江苏汇丰建筑安装工程有限公司</t>
  </si>
  <si>
    <t>周丹芳</t>
  </si>
  <si>
    <t>诚信金泰建设管理（苏州）有限公司常熟分公司</t>
  </si>
  <si>
    <t>李方敏</t>
  </si>
  <si>
    <t>江苏德丰建设集团有限公司</t>
  </si>
  <si>
    <t>朱文彬</t>
  </si>
  <si>
    <t>苏州金玺建设项目管理有限公司</t>
  </si>
  <si>
    <t>龚丽</t>
  </si>
  <si>
    <t>苏州第一建筑集团有限公司总承包分公司</t>
  </si>
  <si>
    <t>赵义</t>
  </si>
  <si>
    <t>苏州新起点工程技术咨询服务有限公司</t>
  </si>
  <si>
    <t>沈君</t>
  </si>
  <si>
    <t>江苏华诚建设工程有限责任公司</t>
  </si>
  <si>
    <t>邵新华</t>
  </si>
  <si>
    <t>亨通集团有限公司</t>
  </si>
  <si>
    <t>吴晓荣</t>
  </si>
  <si>
    <t>张家港市建业建筑安装工程有限公司</t>
  </si>
  <si>
    <t>钱戴华</t>
  </si>
  <si>
    <t>常熟市给排水工程有限公司</t>
  </si>
  <si>
    <t>张菡</t>
  </si>
  <si>
    <t>苏州港华燃气有限公司</t>
  </si>
  <si>
    <t>金雯</t>
  </si>
  <si>
    <t>苏州贝升项目管理有限公司</t>
  </si>
  <si>
    <t>朱蓝华</t>
  </si>
  <si>
    <t>张家港市锦程建筑安装工程有限公司</t>
  </si>
  <si>
    <t>蒋建东</t>
  </si>
  <si>
    <t>江苏正信立远项目管理有限公司</t>
  </si>
  <si>
    <t>袁玮</t>
  </si>
  <si>
    <t>苏州广林建设有限责任公司</t>
  </si>
  <si>
    <t>朱英娜</t>
  </si>
  <si>
    <t>常熟市第七建筑工程有限责任公司</t>
  </si>
  <si>
    <t>邵丽华</t>
  </si>
  <si>
    <t>苏州腾之跃建设工程有限公司</t>
  </si>
  <si>
    <t>季文耘</t>
  </si>
  <si>
    <t>涵熙（苏州）工程顾问有限公司常熟分公司</t>
  </si>
  <si>
    <t>邓美渊</t>
  </si>
  <si>
    <t>苏州建设工程招标代理有限公司张家港分公司</t>
  </si>
  <si>
    <t>常阳</t>
  </si>
  <si>
    <t>圣峰建设有限公司</t>
  </si>
  <si>
    <t>尹均</t>
  </si>
  <si>
    <t>苏州图鸿建筑工程有限公司</t>
  </si>
  <si>
    <t>纪艳</t>
  </si>
  <si>
    <t>苏州安康建筑安装有限公司</t>
  </si>
  <si>
    <t>周俊</t>
  </si>
  <si>
    <t>江苏吴中建设集团有限公司</t>
  </si>
  <si>
    <t>戈范花</t>
  </si>
  <si>
    <t>诚信金泰建设管理（苏州）有限公司</t>
  </si>
  <si>
    <t>王婷</t>
  </si>
  <si>
    <t>江苏正大建设项目管理有限公司张家港分公司</t>
  </si>
  <si>
    <t>马玲丹</t>
  </si>
  <si>
    <t>张家港市审计局基建审核中心</t>
  </si>
  <si>
    <t>邵萏君</t>
  </si>
  <si>
    <t>58915821、18936122968</t>
  </si>
  <si>
    <t>江苏天地恒安房地产土地资产评估有限公司</t>
  </si>
  <si>
    <t>张女士</t>
  </si>
  <si>
    <t>苏州永正造价师事务所有限公司</t>
  </si>
  <si>
    <t>杨越</t>
  </si>
  <si>
    <t>苏州公诚建设项目咨询有限公司</t>
  </si>
  <si>
    <t>凌丽萍</t>
  </si>
  <si>
    <t>江苏金土木建设集团有限公司</t>
  </si>
  <si>
    <t>徐军良</t>
  </si>
  <si>
    <t>中铁建工集团有限公司苏州分公司</t>
  </si>
  <si>
    <t>陈超钰</t>
  </si>
  <si>
    <t>中企华建友工程管理有限公司昆山分公司</t>
  </si>
  <si>
    <t>林秋霞</t>
  </si>
  <si>
    <t>张家港市锦丰建筑安装工程有限公司</t>
  </si>
  <si>
    <t>宋海燕</t>
  </si>
  <si>
    <t>苏州市水利工程有限公司</t>
  </si>
  <si>
    <t>毕庆华</t>
  </si>
  <si>
    <t>苏州第一建筑集团有限公司一分公司</t>
  </si>
  <si>
    <t>刘燕</t>
  </si>
  <si>
    <t>吴江市建设造价师事务所有限公司</t>
  </si>
  <si>
    <t>陈萍</t>
  </si>
  <si>
    <t>苏州市华丽美登装饰装璜有限公司</t>
  </si>
  <si>
    <t>鄂健</t>
  </si>
  <si>
    <t>江苏兴港建设集团有限公司</t>
  </si>
  <si>
    <t>姜卫彬</t>
  </si>
  <si>
    <t>吴江市明港道桥工程有限公司</t>
  </si>
  <si>
    <t>倪惠良</t>
  </si>
  <si>
    <t>张家港市建筑工务处</t>
  </si>
  <si>
    <t>肖桐</t>
  </si>
  <si>
    <t>中新智地苏州工业园区有限公司</t>
  </si>
  <si>
    <t>郁倩</t>
  </si>
  <si>
    <t>中诚智信工程咨询集团股份有限公司</t>
  </si>
  <si>
    <t>殷春蕾</t>
  </si>
  <si>
    <t>常熟市浩通环保科技有限公司</t>
  </si>
  <si>
    <t>谭国强</t>
  </si>
  <si>
    <t>苏州科技城城建发展有限公司</t>
  </si>
  <si>
    <t>严昀</t>
  </si>
  <si>
    <t>张家港市东莱建筑工程有限公司</t>
  </si>
  <si>
    <t>朱天雷</t>
  </si>
  <si>
    <t>江苏江厦建筑安装工程有限公司</t>
  </si>
  <si>
    <t>高阳</t>
  </si>
  <si>
    <t>太仓市重点工程咨询有限公司</t>
  </si>
  <si>
    <t>赵静</t>
  </si>
  <si>
    <t>苏州科技城发展集团有限公司</t>
  </si>
  <si>
    <t>张慧君</t>
  </si>
  <si>
    <t>66890835/13962522450</t>
  </si>
  <si>
    <t>苏州新天平工程咨询有限公司常熟分公司</t>
  </si>
  <si>
    <t>陈天垒</t>
  </si>
  <si>
    <t>苏州景和建设咨询有限公司</t>
  </si>
  <si>
    <t>吴晔</t>
  </si>
  <si>
    <t>苏州新一造价师价格事务所有限公司</t>
  </si>
  <si>
    <t>闫继科</t>
  </si>
  <si>
    <t>张家港市公用事业管理处</t>
  </si>
  <si>
    <t>庞群飞</t>
  </si>
  <si>
    <t>淮安暨阳建设科技有限公司</t>
  </si>
  <si>
    <t>袁妹芬</t>
  </si>
  <si>
    <t>苏州市永隆建筑工程有限公司</t>
  </si>
  <si>
    <t>梁美燕</t>
  </si>
  <si>
    <t>江苏豪斯建设工程有限公司</t>
  </si>
  <si>
    <t>包秋洁</t>
  </si>
  <si>
    <t>苏州渠梁建设有限公司</t>
  </si>
  <si>
    <t>代微微</t>
  </si>
  <si>
    <t>江苏国珏建设有限公司张家港分公司</t>
  </si>
  <si>
    <t>陈晓琳</t>
  </si>
  <si>
    <t>苏州苏水工程设计咨询有限公司</t>
  </si>
  <si>
    <t>征国萍</t>
  </si>
  <si>
    <t>保雄建设发展有限公司</t>
  </si>
  <si>
    <t>丁益玲</t>
  </si>
  <si>
    <t>昆山市振通建设工程有限公司</t>
  </si>
  <si>
    <t>吴林英</t>
  </si>
  <si>
    <t>常熟市苏衡通管网有限公司</t>
  </si>
  <si>
    <t>王昊</t>
  </si>
  <si>
    <t>苏州市姑苏区财政投资项目评审中心</t>
  </si>
  <si>
    <t>刘丽</t>
  </si>
  <si>
    <t>0512-68727402
19962140770</t>
  </si>
  <si>
    <t>涵熙（苏州）工程顾问有限公司</t>
  </si>
  <si>
    <t>谷莎莎</t>
  </si>
  <si>
    <t>江苏建威建设管理有限公司张家港分公司</t>
  </si>
  <si>
    <t>缪海贤</t>
  </si>
  <si>
    <t>张家港市建筑业管理处</t>
  </si>
  <si>
    <t>袁军</t>
  </si>
  <si>
    <t>张家港市吉达市政路桥工程有限公司</t>
  </si>
  <si>
    <t>季董亚</t>
  </si>
  <si>
    <t>江苏乐建建设有限公司</t>
  </si>
  <si>
    <t>蔡晶</t>
  </si>
  <si>
    <t>常熟市财政投资评审中心</t>
  </si>
  <si>
    <t>陆丽娟</t>
  </si>
  <si>
    <t>苏州新建元产业发展有限公司</t>
  </si>
  <si>
    <t>朱钰</t>
  </si>
  <si>
    <t>苏州信衡造价咨询房产评估有限公司</t>
  </si>
  <si>
    <t>邹兵</t>
  </si>
  <si>
    <t>中国建设银行股份有限公司昆山分行</t>
  </si>
  <si>
    <t>孙惠崎</t>
  </si>
  <si>
    <t>0512-57310753</t>
  </si>
  <si>
    <t>苏州建设工程招标代理有限公司</t>
  </si>
  <si>
    <t>刘颖</t>
  </si>
  <si>
    <t>张家港保税区宏宇建设咨询有限公司</t>
  </si>
  <si>
    <t>马莉</t>
  </si>
  <si>
    <t>苏州鼎辉市政园林工程有限公司</t>
  </si>
  <si>
    <t>王青</t>
  </si>
  <si>
    <t>中汇通项目管理咨询（苏州）有限公司</t>
  </si>
  <si>
    <t>时妹</t>
  </si>
  <si>
    <t>苏州第一建筑集团有限公司</t>
  </si>
  <si>
    <t>曹瑾秋</t>
  </si>
  <si>
    <t>捷宏润安工程顾问（江苏）有限公司苏州市分公司</t>
  </si>
  <si>
    <t>高文静</t>
  </si>
  <si>
    <t>苏州站城融合开发建设有限公司</t>
  </si>
  <si>
    <t>郭翠玲</t>
  </si>
  <si>
    <t>常熟中通市政建设工程有限公司</t>
  </si>
  <si>
    <t>王静</t>
  </si>
  <si>
    <t>张家港市给排水有限公司锦丰分公司</t>
  </si>
  <si>
    <t>黄南</t>
  </si>
  <si>
    <t>中国建设银行股份有限公司苏州分行（常熟分行）</t>
  </si>
  <si>
    <t>钱少锋</t>
  </si>
  <si>
    <t>常熟市鑫盛建筑安装工程有限公司</t>
  </si>
  <si>
    <t>朱丽娜</t>
  </si>
  <si>
    <t>苏州典唐建设工程有限公司</t>
  </si>
  <si>
    <t>杨伟</t>
  </si>
  <si>
    <t>苏州市苏水实业发展有限公司</t>
  </si>
  <si>
    <t>金美晴</t>
  </si>
  <si>
    <t>江苏信和工程建设管理房地产评估有限公司苏州分公司</t>
  </si>
  <si>
    <t>戴树存</t>
  </si>
  <si>
    <t>张家港市给排水有限公司</t>
  </si>
  <si>
    <t>姜小燕</t>
  </si>
  <si>
    <t>苏州欣锐电器有限公司</t>
  </si>
  <si>
    <t>曹嘉妮</t>
  </si>
  <si>
    <t>杨晓惠</t>
  </si>
  <si>
    <t>北京长青升工程管理咨询有限公司江苏分公司</t>
  </si>
  <si>
    <t>李娟娟</t>
  </si>
  <si>
    <t>苏州正源项目管理有限公司</t>
  </si>
  <si>
    <t>王建红</t>
  </si>
  <si>
    <t>18915538315/68275150/13862307990</t>
  </si>
  <si>
    <t>江苏天衡工程咨询管理有限公司苏州分公司</t>
  </si>
  <si>
    <t>徐超</t>
  </si>
  <si>
    <t>苏州咨悦潭建设项目管理有限公司</t>
  </si>
  <si>
    <t>王秋萍</t>
  </si>
  <si>
    <t>苏州工业园区建屋发展集团有限公司</t>
  </si>
  <si>
    <t>夏思倩</t>
  </si>
  <si>
    <t>江苏中和东华土地房地产资产评估造价有限公司</t>
  </si>
  <si>
    <t>陆志佳</t>
  </si>
  <si>
    <t>苏州正信工程造价咨询事务所有限责任公司</t>
  </si>
  <si>
    <t>李宗霖</t>
  </si>
  <si>
    <t>苏州骏捷建设管理咨询有限公司</t>
  </si>
  <si>
    <t>尤丽雅</t>
  </si>
  <si>
    <t>江苏仁合中惠工程咨询有限公司</t>
  </si>
  <si>
    <t>丁玉光</t>
  </si>
  <si>
    <t>苏州群业建设工程有限公司</t>
  </si>
  <si>
    <t>刘爱华</t>
  </si>
  <si>
    <t>昆山新意建设咨询有限公司</t>
  </si>
  <si>
    <t>石川世</t>
  </si>
  <si>
    <t>中湖城建集团有限公司</t>
  </si>
  <si>
    <t>丁一洋</t>
  </si>
  <si>
    <t>江苏金麟建设工程有限公司</t>
  </si>
  <si>
    <t>刘峰</t>
  </si>
  <si>
    <t>苏州新一造价师价格事务所有限公司常熟分公司</t>
  </si>
  <si>
    <t>沈志娟</t>
  </si>
  <si>
    <t>苏州安烨工程造价咨询有限公司</t>
  </si>
  <si>
    <t>苏州市群益工程顾问有限责任公司常熟分公司</t>
  </si>
  <si>
    <t>张利国</t>
  </si>
  <si>
    <t>江苏众联工程咨询有限公司</t>
  </si>
  <si>
    <t>殷利东</t>
  </si>
  <si>
    <t>常熟市新盛钢结构有限公司</t>
  </si>
  <si>
    <t>张雪强</t>
  </si>
  <si>
    <t>正中国际项目管理集团有限公司苏州分公司</t>
  </si>
  <si>
    <t>陈洋</t>
  </si>
  <si>
    <t>苏州市吴江区财政投资评审中心</t>
  </si>
  <si>
    <t>代东</t>
  </si>
  <si>
    <t>苏州朗捷通智能科技有限公司</t>
  </si>
  <si>
    <t>雍洪刚</t>
  </si>
  <si>
    <t>太仓市盛凯建设工程有限公司</t>
  </si>
  <si>
    <t>秦玲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</si>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</sst>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2"/>
      <name val="宋体"/>
      <charset val="134"/>
      <scheme val="minor"/>
    </font>
    <font>
      <sz val="16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3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3" borderId="1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1"/>
  <sheetViews>
    <sheetView tabSelected="1" workbookViewId="0">
      <pane ySplit="6" topLeftCell="A7" activePane="bottomLeft" state="frozen"/>
      <selection/>
      <selection pane="bottomLeft" activeCell="E8" sqref="E8"/>
    </sheetView>
  </sheetViews>
  <sheetFormatPr defaultColWidth="9" defaultRowHeight="40" customHeight="1"/>
  <cols>
    <col min="1" max="1" width="10.875" customWidth="1"/>
    <col min="2" max="2" width="42.25" style="2" customWidth="1"/>
    <col min="3" max="3" width="16.25" style="2" customWidth="1"/>
    <col min="4" max="4" width="23.125" style="2" customWidth="1"/>
    <col min="5" max="8" width="28" style="2" customWidth="1"/>
    <col min="9" max="9" width="22.125" style="3" customWidth="1"/>
    <col min="10" max="10" width="21.375" style="3" customWidth="1"/>
    <col min="11" max="11" width="16.75" style="3" customWidth="1"/>
    <col min="12" max="12" width="19.125" style="3" customWidth="1"/>
    <col min="13" max="13" width="18.625" style="3" customWidth="1"/>
    <col min="14" max="14" width="21.25" style="3" customWidth="1"/>
    <col min="15" max="15" width="15.5" style="4" customWidth="1"/>
  </cols>
  <sheetData>
    <row r="1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5"/>
      <c r="N2" s="5"/>
    </row>
    <row r="3" ht="32" customHeight="1" spans="1: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ht="32" customHeight="1" spans="1:1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10" t="s">
        <v>8</v>
      </c>
      <c r="G4" s="10" t="s">
        <v>9</v>
      </c>
      <c r="H4" s="9" t="s">
        <v>10</v>
      </c>
      <c r="I4" s="9" t="s">
        <v>11</v>
      </c>
      <c r="J4" s="9" t="s">
        <v>12</v>
      </c>
      <c r="K4" s="9"/>
      <c r="L4" s="9"/>
      <c r="M4" s="9"/>
      <c r="N4" s="9"/>
      <c r="O4" s="9" t="s">
        <v>13</v>
      </c>
    </row>
    <row r="5" ht="57" customHeight="1" spans="1:15">
      <c r="A5" s="9"/>
      <c r="B5" s="9"/>
      <c r="C5" s="9"/>
      <c r="D5" s="9"/>
      <c r="E5" s="9"/>
      <c r="F5" s="11"/>
      <c r="G5" s="11"/>
      <c r="H5" s="9"/>
      <c r="I5" s="9"/>
      <c r="J5" s="12" t="s">
        <v>14</v>
      </c>
      <c r="K5" s="12" t="s">
        <v>15</v>
      </c>
      <c r="L5" s="12" t="s">
        <v>16</v>
      </c>
      <c r="M5" s="12" t="s">
        <v>17</v>
      </c>
      <c r="N5" s="12" t="s">
        <v>18</v>
      </c>
      <c r="O5" s="9"/>
    </row>
    <row r="6" customHeight="1" spans="1:15">
      <c r="A6" s="9"/>
      <c r="B6" s="9"/>
      <c r="C6" s="9"/>
      <c r="D6" s="9"/>
      <c r="E6" s="9"/>
      <c r="F6" s="13"/>
      <c r="G6" s="13"/>
      <c r="H6" s="9"/>
      <c r="I6" s="9"/>
      <c r="J6" s="14">
        <v>29.9</v>
      </c>
      <c r="K6" s="14">
        <v>87</v>
      </c>
      <c r="L6" s="14">
        <v>176</v>
      </c>
      <c r="M6" s="14">
        <v>1.6</v>
      </c>
      <c r="N6" s="14">
        <v>5.4</v>
      </c>
      <c r="O6" s="9"/>
    </row>
    <row r="7" customHeight="1" spans="1:15">
      <c r="A7" s="15">
        <v>1</v>
      </c>
      <c r="B7" s="15" t="s">
        <v>19</v>
      </c>
      <c r="C7" s="15" t="s">
        <v>20</v>
      </c>
      <c r="D7" s="15">
        <v>13606138754</v>
      </c>
      <c r="E7" s="15"/>
      <c r="F7" s="15"/>
      <c r="G7" s="15"/>
      <c r="H7" s="15"/>
      <c r="I7" s="16"/>
      <c r="J7" s="15">
        <v>1</v>
      </c>
      <c r="K7" s="15">
        <v>1</v>
      </c>
      <c r="L7" s="15">
        <v>1</v>
      </c>
      <c r="M7" s="15">
        <v>1</v>
      </c>
      <c r="N7" s="15">
        <v>1</v>
      </c>
      <c r="O7" s="15">
        <f>J$6*J7+K$6*K7+L$6*L7+M$6*M7+N$6*N7</f>
        <v>299.9</v>
      </c>
    </row>
    <row r="8" customHeight="1" spans="1:15">
      <c r="A8" s="15">
        <v>2</v>
      </c>
      <c r="B8" s="15" t="s">
        <v>21</v>
      </c>
      <c r="C8" s="15" t="s">
        <v>22</v>
      </c>
      <c r="D8" s="15">
        <v>13584428212</v>
      </c>
      <c r="E8" s="15"/>
      <c r="F8" s="15"/>
      <c r="G8" s="15"/>
      <c r="H8" s="15"/>
      <c r="I8" s="15"/>
      <c r="J8" s="15">
        <v>1</v>
      </c>
      <c r="K8" s="15">
        <v>1</v>
      </c>
      <c r="L8" s="15">
        <v>1</v>
      </c>
      <c r="M8" s="15">
        <v>1</v>
      </c>
      <c r="N8" s="15">
        <v>1</v>
      </c>
      <c r="O8" s="15">
        <f>J$6*J8+K$6*K8+L$6*L8+M$6*M8+N$6*N8</f>
        <v>299.9</v>
      </c>
    </row>
    <row r="9" customHeight="1" spans="1:15">
      <c r="A9" s="15">
        <v>3</v>
      </c>
      <c r="B9" s="15" t="s">
        <v>23</v>
      </c>
      <c r="C9" s="15" t="s">
        <v>24</v>
      </c>
      <c r="D9" s="15">
        <v>15862666676</v>
      </c>
      <c r="E9" s="15"/>
      <c r="F9" s="15"/>
      <c r="G9" s="15"/>
      <c r="H9" s="15"/>
      <c r="I9" s="15"/>
      <c r="J9" s="15">
        <v>2</v>
      </c>
      <c r="K9" s="15">
        <v>2</v>
      </c>
      <c r="L9" s="15">
        <v>2</v>
      </c>
      <c r="M9" s="15">
        <v>2</v>
      </c>
      <c r="N9" s="15">
        <v>2</v>
      </c>
      <c r="O9" s="15">
        <f>J$6*J9+K$6*K9+L$6*L9+M$6*M9+N$6*N9</f>
        <v>599.8</v>
      </c>
    </row>
    <row r="10" customHeight="1" spans="1:15">
      <c r="A10" s="15">
        <v>4</v>
      </c>
      <c r="B10" s="17" t="s">
        <v>25</v>
      </c>
      <c r="C10" s="17" t="s">
        <v>26</v>
      </c>
      <c r="D10" s="17">
        <v>18900617701</v>
      </c>
      <c r="E10" s="17"/>
      <c r="F10" s="17"/>
      <c r="G10" s="17"/>
      <c r="H10" s="17"/>
      <c r="I10" s="17"/>
      <c r="J10" s="17">
        <v>11</v>
      </c>
      <c r="K10" s="17">
        <v>3</v>
      </c>
      <c r="L10" s="17">
        <v>5</v>
      </c>
      <c r="M10" s="17">
        <v>19</v>
      </c>
      <c r="N10" s="17">
        <v>19</v>
      </c>
      <c r="O10" s="15">
        <f>J$6*J10+K$6*K10+L$6*L10+M$6*M10+N$6*N10</f>
        <v>1602.9</v>
      </c>
    </row>
    <row r="11" customHeight="1" spans="1:15">
      <c r="A11" s="15">
        <v>5</v>
      </c>
      <c r="B11" s="15" t="s">
        <v>27</v>
      </c>
      <c r="C11" s="15" t="s">
        <v>28</v>
      </c>
      <c r="D11" s="15">
        <v>13913281544</v>
      </c>
      <c r="E11" s="15"/>
      <c r="F11" s="15"/>
      <c r="G11" s="15"/>
      <c r="H11" s="15"/>
      <c r="I11" s="15"/>
      <c r="J11" s="15">
        <v>2</v>
      </c>
      <c r="K11" s="15">
        <v>2</v>
      </c>
      <c r="L11" s="15">
        <v>2</v>
      </c>
      <c r="M11" s="15">
        <v>2</v>
      </c>
      <c r="N11" s="15">
        <v>2</v>
      </c>
      <c r="O11" s="15">
        <f t="shared" ref="O10:O73" si="0">J$6*J11+K$6*K11+L$6*L11+M$6*M11+N$6*N11</f>
        <v>599.8</v>
      </c>
    </row>
    <row r="12" customHeight="1" spans="1:15">
      <c r="A12" s="15">
        <v>6</v>
      </c>
      <c r="B12" s="15" t="s">
        <v>29</v>
      </c>
      <c r="C12" s="15" t="s">
        <v>30</v>
      </c>
      <c r="D12" s="15">
        <v>15262909690</v>
      </c>
      <c r="E12" s="15"/>
      <c r="F12" s="15"/>
      <c r="G12" s="15"/>
      <c r="H12" s="15"/>
      <c r="I12" s="15"/>
      <c r="J12" s="15">
        <v>2</v>
      </c>
      <c r="K12" s="15">
        <v>2</v>
      </c>
      <c r="L12" s="15">
        <v>2</v>
      </c>
      <c r="M12" s="15">
        <v>2</v>
      </c>
      <c r="N12" s="15">
        <v>2</v>
      </c>
      <c r="O12" s="15">
        <f t="shared" si="0"/>
        <v>599.8</v>
      </c>
    </row>
    <row r="13" customHeight="1" spans="1:15">
      <c r="A13" s="15">
        <v>7</v>
      </c>
      <c r="B13" s="15" t="s">
        <v>31</v>
      </c>
      <c r="C13" s="15" t="s">
        <v>32</v>
      </c>
      <c r="D13" s="15">
        <v>13962291695</v>
      </c>
      <c r="E13" s="15"/>
      <c r="F13" s="15"/>
      <c r="G13" s="15"/>
      <c r="H13" s="15"/>
      <c r="I13" s="15"/>
      <c r="J13" s="15">
        <v>16</v>
      </c>
      <c r="K13" s="15">
        <v>6</v>
      </c>
      <c r="L13" s="15">
        <v>5</v>
      </c>
      <c r="M13" s="15">
        <v>19</v>
      </c>
      <c r="N13" s="15">
        <v>19</v>
      </c>
      <c r="O13" s="15">
        <f t="shared" si="0"/>
        <v>2013.4</v>
      </c>
    </row>
    <row r="14" customHeight="1" spans="1:15">
      <c r="A14" s="15">
        <v>8</v>
      </c>
      <c r="B14" s="15" t="s">
        <v>33</v>
      </c>
      <c r="C14" s="15" t="s">
        <v>34</v>
      </c>
      <c r="D14" s="15">
        <v>15051486199</v>
      </c>
      <c r="E14" s="15"/>
      <c r="F14" s="15"/>
      <c r="G14" s="15"/>
      <c r="H14" s="15"/>
      <c r="I14" s="15"/>
      <c r="J14" s="15">
        <v>2</v>
      </c>
      <c r="K14" s="15">
        <v>2</v>
      </c>
      <c r="L14" s="15">
        <v>2</v>
      </c>
      <c r="M14" s="15">
        <v>2</v>
      </c>
      <c r="N14" s="15">
        <v>2</v>
      </c>
      <c r="O14" s="15">
        <f t="shared" si="0"/>
        <v>599.8</v>
      </c>
    </row>
    <row r="15" customHeight="1" spans="1:15">
      <c r="A15" s="15">
        <v>9</v>
      </c>
      <c r="B15" s="15" t="s">
        <v>35</v>
      </c>
      <c r="C15" s="15" t="s">
        <v>36</v>
      </c>
      <c r="D15" s="15">
        <v>18914067119</v>
      </c>
      <c r="E15" s="15"/>
      <c r="F15" s="15"/>
      <c r="G15" s="15"/>
      <c r="H15" s="15"/>
      <c r="I15" s="15"/>
      <c r="J15" s="15">
        <v>1</v>
      </c>
      <c r="K15" s="15">
        <v>1</v>
      </c>
      <c r="L15" s="15">
        <v>1</v>
      </c>
      <c r="M15" s="15">
        <v>1</v>
      </c>
      <c r="N15" s="15">
        <v>1</v>
      </c>
      <c r="O15" s="15">
        <f t="shared" si="0"/>
        <v>299.9</v>
      </c>
    </row>
    <row r="16" customHeight="1" spans="1:15">
      <c r="A16" s="15">
        <v>10</v>
      </c>
      <c r="B16" s="15" t="s">
        <v>37</v>
      </c>
      <c r="C16" s="15" t="s">
        <v>38</v>
      </c>
      <c r="D16" s="15">
        <v>13776115997</v>
      </c>
      <c r="E16" s="15"/>
      <c r="F16" s="15"/>
      <c r="G16" s="15"/>
      <c r="H16" s="15"/>
      <c r="I16" s="15"/>
      <c r="J16" s="15">
        <v>3</v>
      </c>
      <c r="K16" s="15">
        <v>3</v>
      </c>
      <c r="L16" s="15">
        <v>3</v>
      </c>
      <c r="M16" s="15">
        <v>3</v>
      </c>
      <c r="N16" s="15">
        <v>3</v>
      </c>
      <c r="O16" s="15">
        <f t="shared" si="0"/>
        <v>899.7</v>
      </c>
    </row>
    <row r="17" customHeight="1" spans="1:15">
      <c r="A17" s="15">
        <v>11</v>
      </c>
      <c r="B17" s="15" t="s">
        <v>39</v>
      </c>
      <c r="C17" s="15" t="s">
        <v>40</v>
      </c>
      <c r="D17" s="15">
        <v>15190551168</v>
      </c>
      <c r="E17" s="15"/>
      <c r="F17" s="15"/>
      <c r="G17" s="15"/>
      <c r="H17" s="15"/>
      <c r="I17" s="15"/>
      <c r="J17" s="15">
        <v>1</v>
      </c>
      <c r="K17" s="15">
        <v>1</v>
      </c>
      <c r="L17" s="15">
        <v>1</v>
      </c>
      <c r="M17" s="15">
        <v>1</v>
      </c>
      <c r="N17" s="15">
        <v>1</v>
      </c>
      <c r="O17" s="15">
        <f t="shared" si="0"/>
        <v>299.9</v>
      </c>
    </row>
    <row r="18" customHeight="1" spans="1:15">
      <c r="A18" s="15">
        <v>12</v>
      </c>
      <c r="B18" s="15" t="s">
        <v>41</v>
      </c>
      <c r="C18" s="15" t="s">
        <v>42</v>
      </c>
      <c r="D18" s="15">
        <v>15051632483</v>
      </c>
      <c r="E18" s="15"/>
      <c r="F18" s="15"/>
      <c r="G18" s="15"/>
      <c r="H18" s="15"/>
      <c r="I18" s="15"/>
      <c r="J18" s="15">
        <v>1</v>
      </c>
      <c r="K18" s="15">
        <v>1</v>
      </c>
      <c r="L18" s="15">
        <v>1</v>
      </c>
      <c r="M18" s="15">
        <v>1</v>
      </c>
      <c r="N18" s="15">
        <v>1</v>
      </c>
      <c r="O18" s="15">
        <f t="shared" si="0"/>
        <v>299.9</v>
      </c>
    </row>
    <row r="19" customHeight="1" spans="1:15">
      <c r="A19" s="15">
        <v>13</v>
      </c>
      <c r="B19" s="15" t="s">
        <v>43</v>
      </c>
      <c r="C19" s="15" t="s">
        <v>44</v>
      </c>
      <c r="D19" s="15">
        <v>13962134155</v>
      </c>
      <c r="E19" s="15"/>
      <c r="F19" s="15"/>
      <c r="G19" s="15"/>
      <c r="H19" s="15"/>
      <c r="I19" s="15"/>
      <c r="J19" s="15">
        <v>1</v>
      </c>
      <c r="K19" s="15">
        <v>1</v>
      </c>
      <c r="L19" s="15">
        <v>1</v>
      </c>
      <c r="M19" s="15">
        <v>1</v>
      </c>
      <c r="N19" s="15">
        <v>1</v>
      </c>
      <c r="O19" s="15">
        <f t="shared" si="0"/>
        <v>299.9</v>
      </c>
    </row>
    <row r="20" customHeight="1" spans="1:15">
      <c r="A20" s="15">
        <v>14</v>
      </c>
      <c r="B20" s="15" t="s">
        <v>45</v>
      </c>
      <c r="C20" s="15" t="s">
        <v>46</v>
      </c>
      <c r="D20" s="15">
        <v>13771743075</v>
      </c>
      <c r="E20" s="15"/>
      <c r="F20" s="15"/>
      <c r="G20" s="15"/>
      <c r="H20" s="15"/>
      <c r="I20" s="15"/>
      <c r="J20" s="15">
        <v>2</v>
      </c>
      <c r="K20" s="15">
        <v>1</v>
      </c>
      <c r="L20" s="15">
        <v>1</v>
      </c>
      <c r="M20" s="15">
        <v>3</v>
      </c>
      <c r="N20" s="15">
        <v>2</v>
      </c>
      <c r="O20" s="15">
        <f t="shared" si="0"/>
        <v>338.4</v>
      </c>
    </row>
    <row r="21" customHeight="1" spans="1:15">
      <c r="A21" s="15">
        <v>15</v>
      </c>
      <c r="B21" s="15" t="s">
        <v>47</v>
      </c>
      <c r="C21" s="15" t="s">
        <v>48</v>
      </c>
      <c r="D21" s="15">
        <v>13773196724</v>
      </c>
      <c r="E21" s="15"/>
      <c r="F21" s="15"/>
      <c r="G21" s="15"/>
      <c r="H21" s="15"/>
      <c r="I21" s="15"/>
      <c r="J21" s="15">
        <v>1</v>
      </c>
      <c r="K21" s="15">
        <v>1</v>
      </c>
      <c r="L21" s="15">
        <v>1</v>
      </c>
      <c r="M21" s="15">
        <v>1</v>
      </c>
      <c r="N21" s="15">
        <v>1</v>
      </c>
      <c r="O21" s="15">
        <f t="shared" si="0"/>
        <v>299.9</v>
      </c>
    </row>
    <row r="22" customHeight="1" spans="1:15">
      <c r="A22" s="15">
        <v>16</v>
      </c>
      <c r="B22" s="15" t="s">
        <v>49</v>
      </c>
      <c r="C22" s="15" t="s">
        <v>50</v>
      </c>
      <c r="D22" s="15">
        <v>13776360500</v>
      </c>
      <c r="E22" s="15"/>
      <c r="F22" s="15"/>
      <c r="G22" s="15"/>
      <c r="H22" s="15"/>
      <c r="I22" s="15"/>
      <c r="J22" s="15">
        <v>3</v>
      </c>
      <c r="K22" s="15">
        <v>2</v>
      </c>
      <c r="L22" s="15">
        <v>2</v>
      </c>
      <c r="M22" s="15">
        <v>13</v>
      </c>
      <c r="N22" s="15">
        <v>2</v>
      </c>
      <c r="O22" s="15">
        <f t="shared" si="0"/>
        <v>647.3</v>
      </c>
    </row>
    <row r="23" customHeight="1" spans="1:15">
      <c r="A23" s="15">
        <v>17</v>
      </c>
      <c r="B23" s="15" t="s">
        <v>51</v>
      </c>
      <c r="C23" s="15" t="s">
        <v>52</v>
      </c>
      <c r="D23" s="15">
        <v>13962491993</v>
      </c>
      <c r="E23" s="15"/>
      <c r="F23" s="15"/>
      <c r="G23" s="15"/>
      <c r="H23" s="15"/>
      <c r="I23" s="15"/>
      <c r="J23" s="15">
        <v>2</v>
      </c>
      <c r="K23" s="15">
        <v>1</v>
      </c>
      <c r="L23" s="15">
        <v>1</v>
      </c>
      <c r="M23" s="15">
        <v>2</v>
      </c>
      <c r="N23" s="15">
        <v>1</v>
      </c>
      <c r="O23" s="15">
        <f t="shared" si="0"/>
        <v>331.4</v>
      </c>
    </row>
    <row r="24" customHeight="1" spans="1:15">
      <c r="A24" s="15">
        <v>18</v>
      </c>
      <c r="B24" s="15" t="s">
        <v>53</v>
      </c>
      <c r="C24" s="15" t="s">
        <v>54</v>
      </c>
      <c r="D24" s="15">
        <v>18013170411</v>
      </c>
      <c r="E24" s="15"/>
      <c r="F24" s="15"/>
      <c r="G24" s="15"/>
      <c r="H24" s="15"/>
      <c r="I24" s="15"/>
      <c r="J24" s="15">
        <v>2</v>
      </c>
      <c r="K24" s="15">
        <v>2</v>
      </c>
      <c r="L24" s="15">
        <v>2</v>
      </c>
      <c r="M24" s="15">
        <v>4</v>
      </c>
      <c r="N24" s="15">
        <v>1</v>
      </c>
      <c r="O24" s="15">
        <f t="shared" si="0"/>
        <v>597.6</v>
      </c>
    </row>
    <row r="25" customHeight="1" spans="1:15">
      <c r="A25" s="15">
        <v>19</v>
      </c>
      <c r="B25" s="15" t="s">
        <v>55</v>
      </c>
      <c r="C25" s="15" t="s">
        <v>56</v>
      </c>
      <c r="D25" s="15">
        <v>13913546957</v>
      </c>
      <c r="E25" s="15"/>
      <c r="F25" s="15"/>
      <c r="G25" s="15"/>
      <c r="H25" s="15"/>
      <c r="I25" s="15"/>
      <c r="J25" s="15">
        <v>2</v>
      </c>
      <c r="K25" s="15">
        <v>2</v>
      </c>
      <c r="L25" s="15">
        <v>2</v>
      </c>
      <c r="M25" s="15">
        <v>2</v>
      </c>
      <c r="N25" s="15">
        <v>2</v>
      </c>
      <c r="O25" s="15">
        <f t="shared" si="0"/>
        <v>599.8</v>
      </c>
    </row>
    <row r="26" customHeight="1" spans="1:15">
      <c r="A26" s="15">
        <v>20</v>
      </c>
      <c r="B26" s="15" t="s">
        <v>57</v>
      </c>
      <c r="C26" s="15" t="s">
        <v>58</v>
      </c>
      <c r="D26" s="15">
        <v>13295181795</v>
      </c>
      <c r="E26" s="15"/>
      <c r="F26" s="15"/>
      <c r="G26" s="15"/>
      <c r="H26" s="15"/>
      <c r="I26" s="15"/>
      <c r="J26" s="15">
        <v>1</v>
      </c>
      <c r="K26" s="15">
        <v>1</v>
      </c>
      <c r="L26" s="15">
        <v>1</v>
      </c>
      <c r="M26" s="15">
        <v>1</v>
      </c>
      <c r="N26" s="15">
        <v>1</v>
      </c>
      <c r="O26" s="15">
        <f t="shared" si="0"/>
        <v>299.9</v>
      </c>
    </row>
    <row r="27" customHeight="1" spans="1:15">
      <c r="A27" s="15">
        <v>21</v>
      </c>
      <c r="B27" s="15" t="s">
        <v>59</v>
      </c>
      <c r="C27" s="15" t="s">
        <v>60</v>
      </c>
      <c r="D27" s="15">
        <v>13732668398</v>
      </c>
      <c r="E27" s="15"/>
      <c r="F27" s="15"/>
      <c r="G27" s="15"/>
      <c r="H27" s="15"/>
      <c r="I27" s="15"/>
      <c r="J27" s="15">
        <v>4</v>
      </c>
      <c r="K27" s="15">
        <v>4</v>
      </c>
      <c r="L27" s="15">
        <v>4</v>
      </c>
      <c r="M27" s="15">
        <v>4</v>
      </c>
      <c r="N27" s="15">
        <v>4</v>
      </c>
      <c r="O27" s="15">
        <f t="shared" si="0"/>
        <v>1199.6</v>
      </c>
    </row>
    <row r="28" customHeight="1" spans="1:15">
      <c r="A28" s="15">
        <v>22</v>
      </c>
      <c r="B28" s="15" t="s">
        <v>61</v>
      </c>
      <c r="C28" s="15" t="s">
        <v>62</v>
      </c>
      <c r="D28" s="15">
        <v>15962611228</v>
      </c>
      <c r="E28" s="15"/>
      <c r="F28" s="15"/>
      <c r="G28" s="15"/>
      <c r="H28" s="15"/>
      <c r="I28" s="15"/>
      <c r="J28" s="15">
        <v>1</v>
      </c>
      <c r="K28" s="15">
        <v>1</v>
      </c>
      <c r="L28" s="15">
        <v>1</v>
      </c>
      <c r="M28" s="15">
        <v>1</v>
      </c>
      <c r="N28" s="15">
        <v>1</v>
      </c>
      <c r="O28" s="15">
        <f t="shared" si="0"/>
        <v>299.9</v>
      </c>
    </row>
    <row r="29" customHeight="1" spans="1:15">
      <c r="A29" s="15">
        <v>23</v>
      </c>
      <c r="B29" s="15" t="s">
        <v>63</v>
      </c>
      <c r="C29" s="15" t="s">
        <v>64</v>
      </c>
      <c r="D29" s="15">
        <v>15062400080</v>
      </c>
      <c r="E29" s="15"/>
      <c r="F29" s="15"/>
      <c r="G29" s="15"/>
      <c r="H29" s="15"/>
      <c r="I29" s="15"/>
      <c r="J29" s="15">
        <v>2</v>
      </c>
      <c r="K29" s="15">
        <v>2</v>
      </c>
      <c r="L29" s="15">
        <v>2</v>
      </c>
      <c r="M29" s="15">
        <v>2</v>
      </c>
      <c r="N29" s="15">
        <v>2</v>
      </c>
      <c r="O29" s="15">
        <f t="shared" si="0"/>
        <v>599.8</v>
      </c>
    </row>
    <row r="30" customHeight="1" spans="1:15">
      <c r="A30" s="15">
        <v>24</v>
      </c>
      <c r="B30" s="15" t="s">
        <v>65</v>
      </c>
      <c r="C30" s="15" t="s">
        <v>66</v>
      </c>
      <c r="D30" s="15">
        <v>13771979191</v>
      </c>
      <c r="E30" s="15"/>
      <c r="F30" s="15"/>
      <c r="G30" s="15"/>
      <c r="H30" s="15"/>
      <c r="I30" s="15"/>
      <c r="J30" s="15">
        <v>3</v>
      </c>
      <c r="K30" s="15">
        <v>3</v>
      </c>
      <c r="L30" s="15">
        <v>3</v>
      </c>
      <c r="M30" s="15"/>
      <c r="N30" s="15"/>
      <c r="O30" s="15">
        <f t="shared" si="0"/>
        <v>878.7</v>
      </c>
    </row>
    <row r="31" customHeight="1" spans="1:15">
      <c r="A31" s="15">
        <v>25</v>
      </c>
      <c r="B31" s="15" t="s">
        <v>67</v>
      </c>
      <c r="C31" s="15" t="s">
        <v>68</v>
      </c>
      <c r="D31" s="15">
        <v>13962138700</v>
      </c>
      <c r="E31" s="15"/>
      <c r="F31" s="15"/>
      <c r="G31" s="15"/>
      <c r="H31" s="15"/>
      <c r="I31" s="15"/>
      <c r="J31" s="15">
        <v>4</v>
      </c>
      <c r="K31" s="15">
        <v>4</v>
      </c>
      <c r="L31" s="15">
        <v>1</v>
      </c>
      <c r="M31" s="15">
        <v>4</v>
      </c>
      <c r="N31" s="15">
        <v>4</v>
      </c>
      <c r="O31" s="15">
        <f t="shared" si="0"/>
        <v>671.6</v>
      </c>
    </row>
    <row r="32" customHeight="1" spans="1:15">
      <c r="A32" s="15">
        <v>26</v>
      </c>
      <c r="B32" s="15" t="s">
        <v>69</v>
      </c>
      <c r="C32" s="15" t="s">
        <v>70</v>
      </c>
      <c r="D32" s="15">
        <v>13862399392</v>
      </c>
      <c r="E32" s="15"/>
      <c r="F32" s="15"/>
      <c r="G32" s="15"/>
      <c r="H32" s="15"/>
      <c r="I32" s="15"/>
      <c r="J32" s="15">
        <v>1</v>
      </c>
      <c r="K32" s="15">
        <v>1</v>
      </c>
      <c r="L32" s="15">
        <v>1</v>
      </c>
      <c r="M32" s="15">
        <v>1</v>
      </c>
      <c r="N32" s="15">
        <v>1</v>
      </c>
      <c r="O32" s="15">
        <f t="shared" si="0"/>
        <v>299.9</v>
      </c>
    </row>
    <row r="33" customHeight="1" spans="1:15">
      <c r="A33" s="15">
        <v>27</v>
      </c>
      <c r="B33" s="15" t="s">
        <v>71</v>
      </c>
      <c r="C33" s="15" t="s">
        <v>72</v>
      </c>
      <c r="D33" s="15">
        <v>13913118867</v>
      </c>
      <c r="E33" s="15"/>
      <c r="F33" s="15"/>
      <c r="G33" s="15"/>
      <c r="H33" s="15"/>
      <c r="I33" s="15"/>
      <c r="J33" s="15">
        <v>4</v>
      </c>
      <c r="K33" s="15">
        <v>2</v>
      </c>
      <c r="L33" s="15">
        <v>2</v>
      </c>
      <c r="M33" s="15">
        <v>4</v>
      </c>
      <c r="N33" s="15">
        <v>2</v>
      </c>
      <c r="O33" s="15">
        <f t="shared" si="0"/>
        <v>662.8</v>
      </c>
    </row>
    <row r="34" customHeight="1" spans="1:15">
      <c r="A34" s="15">
        <v>28</v>
      </c>
      <c r="B34" s="15" t="s">
        <v>73</v>
      </c>
      <c r="C34" s="15" t="s">
        <v>74</v>
      </c>
      <c r="D34" s="15">
        <v>13148174905</v>
      </c>
      <c r="E34" s="15"/>
      <c r="F34" s="15"/>
      <c r="G34" s="15"/>
      <c r="H34" s="15"/>
      <c r="I34" s="15"/>
      <c r="J34" s="15">
        <v>3</v>
      </c>
      <c r="K34" s="15">
        <v>2</v>
      </c>
      <c r="L34" s="15">
        <v>2</v>
      </c>
      <c r="M34" s="15">
        <v>4</v>
      </c>
      <c r="N34" s="15">
        <v>4</v>
      </c>
      <c r="O34" s="15">
        <f t="shared" si="0"/>
        <v>643.7</v>
      </c>
    </row>
    <row r="35" customHeight="1" spans="1:15">
      <c r="A35" s="15">
        <v>29</v>
      </c>
      <c r="B35" s="15" t="s">
        <v>75</v>
      </c>
      <c r="C35" s="15" t="s">
        <v>76</v>
      </c>
      <c r="D35" s="15">
        <v>13611505906</v>
      </c>
      <c r="E35" s="15"/>
      <c r="F35" s="15"/>
      <c r="G35" s="15"/>
      <c r="H35" s="15"/>
      <c r="I35" s="15"/>
      <c r="J35" s="15">
        <v>4</v>
      </c>
      <c r="K35" s="15">
        <v>4</v>
      </c>
      <c r="L35" s="15">
        <v>4</v>
      </c>
      <c r="M35" s="15">
        <v>4</v>
      </c>
      <c r="N35" s="15">
        <v>4</v>
      </c>
      <c r="O35" s="15">
        <f t="shared" si="0"/>
        <v>1199.6</v>
      </c>
    </row>
    <row r="36" customHeight="1" spans="1:15">
      <c r="A36" s="15">
        <v>30</v>
      </c>
      <c r="B36" s="15" t="s">
        <v>77</v>
      </c>
      <c r="C36" s="15" t="s">
        <v>78</v>
      </c>
      <c r="D36" s="15">
        <v>15995558432</v>
      </c>
      <c r="E36" s="15"/>
      <c r="F36" s="15"/>
      <c r="G36" s="15"/>
      <c r="H36" s="15"/>
      <c r="I36" s="15"/>
      <c r="J36" s="15">
        <v>4</v>
      </c>
      <c r="K36" s="15">
        <v>4</v>
      </c>
      <c r="L36" s="15">
        <v>3</v>
      </c>
      <c r="M36" s="15">
        <v>4</v>
      </c>
      <c r="N36" s="15">
        <v>4</v>
      </c>
      <c r="O36" s="15">
        <f t="shared" si="0"/>
        <v>1023.6</v>
      </c>
    </row>
    <row r="37" customHeight="1" spans="1:15">
      <c r="A37" s="15">
        <v>31</v>
      </c>
      <c r="B37" s="15" t="s">
        <v>79</v>
      </c>
      <c r="C37" s="15" t="s">
        <v>80</v>
      </c>
      <c r="D37" s="15">
        <v>13770542302</v>
      </c>
      <c r="E37" s="15"/>
      <c r="F37" s="15"/>
      <c r="G37" s="15"/>
      <c r="H37" s="15"/>
      <c r="I37" s="15"/>
      <c r="J37" s="15">
        <v>2</v>
      </c>
      <c r="K37" s="15">
        <v>2</v>
      </c>
      <c r="L37" s="15">
        <v>2</v>
      </c>
      <c r="M37" s="15">
        <v>2</v>
      </c>
      <c r="N37" s="15">
        <v>2</v>
      </c>
      <c r="O37" s="15">
        <f t="shared" si="0"/>
        <v>599.8</v>
      </c>
    </row>
    <row r="38" customHeight="1" spans="1:15">
      <c r="A38" s="15">
        <v>32</v>
      </c>
      <c r="B38" s="15" t="s">
        <v>81</v>
      </c>
      <c r="C38" s="15" t="s">
        <v>82</v>
      </c>
      <c r="D38" s="15">
        <v>18913571261</v>
      </c>
      <c r="E38" s="15"/>
      <c r="F38" s="15"/>
      <c r="G38" s="15"/>
      <c r="H38" s="15"/>
      <c r="I38" s="15"/>
      <c r="J38" s="15">
        <v>2</v>
      </c>
      <c r="K38" s="15">
        <v>2</v>
      </c>
      <c r="L38" s="15">
        <v>2</v>
      </c>
      <c r="M38" s="15">
        <v>2</v>
      </c>
      <c r="N38" s="15">
        <v>2</v>
      </c>
      <c r="O38" s="15">
        <f t="shared" si="0"/>
        <v>599.8</v>
      </c>
    </row>
    <row r="39" customHeight="1" spans="1:15">
      <c r="A39" s="15">
        <v>33</v>
      </c>
      <c r="B39" s="15" t="s">
        <v>83</v>
      </c>
      <c r="C39" s="15" t="s">
        <v>84</v>
      </c>
      <c r="D39" s="15">
        <v>13862069558</v>
      </c>
      <c r="E39" s="15"/>
      <c r="F39" s="15"/>
      <c r="G39" s="15"/>
      <c r="H39" s="15"/>
      <c r="I39" s="15"/>
      <c r="J39" s="15">
        <v>2</v>
      </c>
      <c r="K39" s="15">
        <v>2</v>
      </c>
      <c r="L39" s="15">
        <v>2</v>
      </c>
      <c r="M39" s="15">
        <v>2</v>
      </c>
      <c r="N39" s="15">
        <v>2</v>
      </c>
      <c r="O39" s="15">
        <f t="shared" si="0"/>
        <v>599.8</v>
      </c>
    </row>
    <row r="40" customHeight="1" spans="1:15">
      <c r="A40" s="15">
        <v>34</v>
      </c>
      <c r="B40" s="15" t="s">
        <v>85</v>
      </c>
      <c r="C40" s="15" t="s">
        <v>86</v>
      </c>
      <c r="D40" s="15">
        <v>13771718030</v>
      </c>
      <c r="E40" s="15"/>
      <c r="F40" s="15"/>
      <c r="G40" s="15"/>
      <c r="H40" s="15"/>
      <c r="I40" s="15"/>
      <c r="J40" s="15">
        <v>1</v>
      </c>
      <c r="K40" s="15">
        <v>1</v>
      </c>
      <c r="L40" s="15">
        <v>1</v>
      </c>
      <c r="M40" s="15">
        <v>1</v>
      </c>
      <c r="N40" s="15">
        <v>1</v>
      </c>
      <c r="O40" s="15">
        <f t="shared" si="0"/>
        <v>299.9</v>
      </c>
    </row>
    <row r="41" customHeight="1" spans="1:15">
      <c r="A41" s="15">
        <v>35</v>
      </c>
      <c r="B41" s="15" t="s">
        <v>87</v>
      </c>
      <c r="C41" s="15" t="s">
        <v>86</v>
      </c>
      <c r="D41" s="15">
        <v>13771718030</v>
      </c>
      <c r="E41" s="15"/>
      <c r="F41" s="15"/>
      <c r="G41" s="15"/>
      <c r="H41" s="15"/>
      <c r="I41" s="15"/>
      <c r="J41" s="15">
        <v>1</v>
      </c>
      <c r="K41" s="15">
        <v>1</v>
      </c>
      <c r="L41" s="15">
        <v>1</v>
      </c>
      <c r="M41" s="15">
        <v>1</v>
      </c>
      <c r="N41" s="15">
        <v>1</v>
      </c>
      <c r="O41" s="15">
        <f t="shared" si="0"/>
        <v>299.9</v>
      </c>
    </row>
    <row r="42" customHeight="1" spans="1:15">
      <c r="A42" s="15">
        <v>36</v>
      </c>
      <c r="B42" s="15" t="s">
        <v>88</v>
      </c>
      <c r="C42" s="15" t="s">
        <v>89</v>
      </c>
      <c r="D42" s="15">
        <v>15051517180</v>
      </c>
      <c r="E42" s="15"/>
      <c r="F42" s="15"/>
      <c r="G42" s="15"/>
      <c r="H42" s="15"/>
      <c r="I42" s="15"/>
      <c r="J42" s="15">
        <v>1</v>
      </c>
      <c r="K42" s="15">
        <v>1</v>
      </c>
      <c r="L42" s="15"/>
      <c r="M42" s="15">
        <v>1</v>
      </c>
      <c r="N42" s="15">
        <v>1</v>
      </c>
      <c r="O42" s="15">
        <f t="shared" si="0"/>
        <v>123.9</v>
      </c>
    </row>
    <row r="43" customHeight="1" spans="1:15">
      <c r="A43" s="15">
        <v>37</v>
      </c>
      <c r="B43" s="15" t="s">
        <v>90</v>
      </c>
      <c r="C43" s="15" t="s">
        <v>91</v>
      </c>
      <c r="D43" s="15">
        <v>13962348177</v>
      </c>
      <c r="E43" s="15"/>
      <c r="F43" s="15"/>
      <c r="G43" s="15"/>
      <c r="H43" s="15"/>
      <c r="I43" s="15"/>
      <c r="J43" s="15">
        <v>3</v>
      </c>
      <c r="K43" s="15">
        <v>3</v>
      </c>
      <c r="L43" s="15">
        <v>1</v>
      </c>
      <c r="M43" s="15">
        <v>3</v>
      </c>
      <c r="N43" s="15">
        <v>3</v>
      </c>
      <c r="O43" s="15">
        <f t="shared" si="0"/>
        <v>547.7</v>
      </c>
    </row>
    <row r="44" customHeight="1" spans="1:15">
      <c r="A44" s="15">
        <v>38</v>
      </c>
      <c r="B44" s="15" t="s">
        <v>92</v>
      </c>
      <c r="C44" s="15" t="s">
        <v>93</v>
      </c>
      <c r="D44" s="15">
        <v>13381130218</v>
      </c>
      <c r="E44" s="15"/>
      <c r="F44" s="15"/>
      <c r="G44" s="15"/>
      <c r="H44" s="15"/>
      <c r="I44" s="15"/>
      <c r="J44" s="15"/>
      <c r="K44" s="15"/>
      <c r="L44" s="15">
        <v>1</v>
      </c>
      <c r="M44" s="15"/>
      <c r="N44" s="15"/>
      <c r="O44" s="15">
        <f t="shared" si="0"/>
        <v>176</v>
      </c>
    </row>
    <row r="45" customHeight="1" spans="1:15">
      <c r="A45" s="15">
        <v>39</v>
      </c>
      <c r="B45" s="15" t="s">
        <v>94</v>
      </c>
      <c r="C45" s="15" t="s">
        <v>95</v>
      </c>
      <c r="D45" s="15">
        <v>15850062035</v>
      </c>
      <c r="E45" s="15"/>
      <c r="F45" s="15"/>
      <c r="G45" s="15"/>
      <c r="H45" s="15"/>
      <c r="I45" s="15"/>
      <c r="J45" s="15">
        <v>1</v>
      </c>
      <c r="K45" s="15">
        <v>1</v>
      </c>
      <c r="L45" s="15">
        <v>1</v>
      </c>
      <c r="M45" s="15">
        <v>1</v>
      </c>
      <c r="N45" s="15">
        <v>1</v>
      </c>
      <c r="O45" s="15">
        <f t="shared" si="0"/>
        <v>299.9</v>
      </c>
    </row>
    <row r="46" customHeight="1" spans="1:15">
      <c r="A46" s="15">
        <v>40</v>
      </c>
      <c r="B46" s="15" t="s">
        <v>96</v>
      </c>
      <c r="C46" s="15" t="s">
        <v>97</v>
      </c>
      <c r="D46" s="15">
        <v>13912788885</v>
      </c>
      <c r="E46" s="15"/>
      <c r="F46" s="15"/>
      <c r="G46" s="15"/>
      <c r="H46" s="15"/>
      <c r="I46" s="15"/>
      <c r="J46" s="15">
        <v>1</v>
      </c>
      <c r="K46" s="15">
        <v>1</v>
      </c>
      <c r="L46" s="15">
        <v>1</v>
      </c>
      <c r="M46" s="15">
        <v>1</v>
      </c>
      <c r="N46" s="15">
        <v>1</v>
      </c>
      <c r="O46" s="15">
        <f t="shared" si="0"/>
        <v>299.9</v>
      </c>
    </row>
    <row r="47" customHeight="1" spans="1:15">
      <c r="A47" s="15">
        <v>41</v>
      </c>
      <c r="B47" s="15" t="s">
        <v>98</v>
      </c>
      <c r="C47" s="15" t="s">
        <v>99</v>
      </c>
      <c r="D47" s="15">
        <v>13706203833</v>
      </c>
      <c r="E47" s="15"/>
      <c r="F47" s="15"/>
      <c r="G47" s="15"/>
      <c r="H47" s="15"/>
      <c r="I47" s="15"/>
      <c r="J47" s="15">
        <v>1</v>
      </c>
      <c r="K47" s="15">
        <v>1</v>
      </c>
      <c r="L47" s="15">
        <v>3</v>
      </c>
      <c r="M47" s="15">
        <v>3</v>
      </c>
      <c r="N47" s="15">
        <v>1</v>
      </c>
      <c r="O47" s="15">
        <f t="shared" si="0"/>
        <v>655.1</v>
      </c>
    </row>
    <row r="48" customHeight="1" spans="1:15">
      <c r="A48" s="15">
        <v>42</v>
      </c>
      <c r="B48" s="15" t="s">
        <v>100</v>
      </c>
      <c r="C48" s="15" t="s">
        <v>101</v>
      </c>
      <c r="D48" s="15">
        <v>13776285770</v>
      </c>
      <c r="E48" s="15"/>
      <c r="F48" s="15"/>
      <c r="G48" s="15"/>
      <c r="H48" s="15"/>
      <c r="I48" s="15"/>
      <c r="J48" s="15">
        <v>1</v>
      </c>
      <c r="K48" s="15">
        <v>1</v>
      </c>
      <c r="L48" s="15">
        <v>1</v>
      </c>
      <c r="M48" s="15">
        <v>1</v>
      </c>
      <c r="N48" s="15">
        <v>1</v>
      </c>
      <c r="O48" s="15">
        <f t="shared" si="0"/>
        <v>299.9</v>
      </c>
    </row>
    <row r="49" customHeight="1" spans="1:15">
      <c r="A49" s="15">
        <v>43</v>
      </c>
      <c r="B49" s="15" t="s">
        <v>102</v>
      </c>
      <c r="C49" s="15" t="s">
        <v>103</v>
      </c>
      <c r="D49" s="15">
        <v>18651103068</v>
      </c>
      <c r="E49" s="15"/>
      <c r="F49" s="15"/>
      <c r="G49" s="15"/>
      <c r="H49" s="15"/>
      <c r="I49" s="15"/>
      <c r="J49" s="15">
        <v>2</v>
      </c>
      <c r="K49" s="15">
        <v>1</v>
      </c>
      <c r="L49" s="15">
        <v>1</v>
      </c>
      <c r="M49" s="15">
        <v>11</v>
      </c>
      <c r="N49" s="15">
        <v>3</v>
      </c>
      <c r="O49" s="15">
        <f t="shared" si="0"/>
        <v>356.6</v>
      </c>
    </row>
    <row r="50" customHeight="1" spans="1:15">
      <c r="A50" s="15">
        <v>44</v>
      </c>
      <c r="B50" s="15" t="s">
        <v>104</v>
      </c>
      <c r="C50" s="15" t="s">
        <v>105</v>
      </c>
      <c r="D50" s="15">
        <v>18962390261</v>
      </c>
      <c r="E50" s="15"/>
      <c r="F50" s="15"/>
      <c r="G50" s="15"/>
      <c r="H50" s="15"/>
      <c r="I50" s="15"/>
      <c r="J50" s="15">
        <v>1</v>
      </c>
      <c r="K50" s="15">
        <v>1</v>
      </c>
      <c r="L50" s="15">
        <v>1</v>
      </c>
      <c r="M50" s="15">
        <v>1</v>
      </c>
      <c r="N50" s="15">
        <v>1</v>
      </c>
      <c r="O50" s="15">
        <f t="shared" si="0"/>
        <v>299.9</v>
      </c>
    </row>
    <row r="51" customHeight="1" spans="1:15">
      <c r="A51" s="15">
        <v>45</v>
      </c>
      <c r="B51" s="15" t="s">
        <v>106</v>
      </c>
      <c r="C51" s="15" t="s">
        <v>107</v>
      </c>
      <c r="D51" s="15">
        <v>15995556333</v>
      </c>
      <c r="E51" s="15"/>
      <c r="F51" s="15"/>
      <c r="G51" s="15"/>
      <c r="H51" s="15"/>
      <c r="I51" s="15"/>
      <c r="J51" s="15">
        <v>2</v>
      </c>
      <c r="K51" s="15">
        <v>1</v>
      </c>
      <c r="L51" s="15">
        <v>1</v>
      </c>
      <c r="M51" s="15">
        <v>2</v>
      </c>
      <c r="N51" s="15">
        <v>1</v>
      </c>
      <c r="O51" s="15">
        <f t="shared" si="0"/>
        <v>331.4</v>
      </c>
    </row>
    <row r="52" customHeight="1" spans="1:15">
      <c r="A52" s="15">
        <v>46</v>
      </c>
      <c r="B52" s="15" t="s">
        <v>108</v>
      </c>
      <c r="C52" s="15" t="s">
        <v>109</v>
      </c>
      <c r="D52" s="15">
        <v>13962627689</v>
      </c>
      <c r="E52" s="15"/>
      <c r="F52" s="15"/>
      <c r="G52" s="15"/>
      <c r="H52" s="15"/>
      <c r="I52" s="15"/>
      <c r="J52" s="15">
        <v>2</v>
      </c>
      <c r="K52" s="15">
        <v>2</v>
      </c>
      <c r="L52" s="15">
        <v>2</v>
      </c>
      <c r="M52" s="15">
        <v>2</v>
      </c>
      <c r="N52" s="15">
        <v>2</v>
      </c>
      <c r="O52" s="15">
        <f t="shared" si="0"/>
        <v>599.8</v>
      </c>
    </row>
    <row r="53" customHeight="1" spans="1:15">
      <c r="A53" s="15">
        <v>47</v>
      </c>
      <c r="B53" s="15" t="s">
        <v>110</v>
      </c>
      <c r="C53" s="15" t="s">
        <v>111</v>
      </c>
      <c r="D53" s="15">
        <v>18628015484</v>
      </c>
      <c r="E53" s="15"/>
      <c r="F53" s="15"/>
      <c r="G53" s="15"/>
      <c r="H53" s="15"/>
      <c r="I53" s="15"/>
      <c r="J53" s="15">
        <v>2</v>
      </c>
      <c r="K53" s="15">
        <v>1</v>
      </c>
      <c r="L53" s="15">
        <v>2</v>
      </c>
      <c r="M53" s="15">
        <v>2</v>
      </c>
      <c r="N53" s="15">
        <v>1</v>
      </c>
      <c r="O53" s="15">
        <f t="shared" si="0"/>
        <v>507.4</v>
      </c>
    </row>
    <row r="54" customHeight="1" spans="1:15">
      <c r="A54" s="15">
        <v>48</v>
      </c>
      <c r="B54" s="15" t="s">
        <v>112</v>
      </c>
      <c r="C54" s="15" t="s">
        <v>113</v>
      </c>
      <c r="D54" s="15">
        <v>13771851089</v>
      </c>
      <c r="E54" s="15"/>
      <c r="F54" s="15"/>
      <c r="G54" s="15"/>
      <c r="H54" s="15"/>
      <c r="I54" s="15"/>
      <c r="J54" s="15">
        <v>1</v>
      </c>
      <c r="K54" s="15">
        <v>1</v>
      </c>
      <c r="L54" s="15"/>
      <c r="M54" s="15">
        <v>1</v>
      </c>
      <c r="N54" s="15">
        <v>1</v>
      </c>
      <c r="O54" s="15">
        <f t="shared" si="0"/>
        <v>123.9</v>
      </c>
    </row>
    <row r="55" customHeight="1" spans="1:15">
      <c r="A55" s="15">
        <v>49</v>
      </c>
      <c r="B55" s="15" t="s">
        <v>114</v>
      </c>
      <c r="C55" s="15" t="s">
        <v>115</v>
      </c>
      <c r="D55" s="15">
        <v>13771728272</v>
      </c>
      <c r="E55" s="15"/>
      <c r="F55" s="15"/>
      <c r="G55" s="15"/>
      <c r="H55" s="15"/>
      <c r="I55" s="15"/>
      <c r="J55" s="15">
        <v>2</v>
      </c>
      <c r="K55" s="15">
        <v>2</v>
      </c>
      <c r="L55" s="15">
        <v>2</v>
      </c>
      <c r="M55" s="15">
        <v>2</v>
      </c>
      <c r="N55" s="15">
        <v>2</v>
      </c>
      <c r="O55" s="15">
        <f t="shared" si="0"/>
        <v>599.8</v>
      </c>
    </row>
    <row r="56" customHeight="1" spans="1:15">
      <c r="A56" s="15">
        <v>50</v>
      </c>
      <c r="B56" s="15" t="s">
        <v>116</v>
      </c>
      <c r="C56" s="15" t="s">
        <v>117</v>
      </c>
      <c r="D56" s="15">
        <v>13962143020</v>
      </c>
      <c r="E56" s="15"/>
      <c r="F56" s="15"/>
      <c r="G56" s="15"/>
      <c r="H56" s="15"/>
      <c r="I56" s="15"/>
      <c r="J56" s="15">
        <v>3</v>
      </c>
      <c r="K56" s="15">
        <v>3</v>
      </c>
      <c r="L56" s="15">
        <v>3</v>
      </c>
      <c r="M56" s="15">
        <v>3</v>
      </c>
      <c r="N56" s="15">
        <v>3</v>
      </c>
      <c r="O56" s="15">
        <f t="shared" si="0"/>
        <v>899.7</v>
      </c>
    </row>
    <row r="57" customHeight="1" spans="1:15">
      <c r="A57" s="15">
        <v>51</v>
      </c>
      <c r="B57" s="15" t="s">
        <v>118</v>
      </c>
      <c r="C57" s="15" t="s">
        <v>119</v>
      </c>
      <c r="D57" s="15">
        <v>13814842131</v>
      </c>
      <c r="E57" s="15"/>
      <c r="F57" s="15"/>
      <c r="G57" s="15"/>
      <c r="H57" s="15"/>
      <c r="I57" s="15"/>
      <c r="J57" s="15">
        <v>1</v>
      </c>
      <c r="K57" s="15">
        <v>1</v>
      </c>
      <c r="L57" s="15"/>
      <c r="M57" s="15">
        <v>1</v>
      </c>
      <c r="N57" s="15">
        <v>1</v>
      </c>
      <c r="O57" s="15">
        <f t="shared" si="0"/>
        <v>123.9</v>
      </c>
    </row>
    <row r="58" customHeight="1" spans="1:15">
      <c r="A58" s="15">
        <v>52</v>
      </c>
      <c r="B58" s="15" t="s">
        <v>120</v>
      </c>
      <c r="C58" s="15" t="s">
        <v>121</v>
      </c>
      <c r="D58" s="15">
        <v>18962607145</v>
      </c>
      <c r="E58" s="15"/>
      <c r="F58" s="15"/>
      <c r="G58" s="15"/>
      <c r="H58" s="15"/>
      <c r="I58" s="15"/>
      <c r="J58" s="15">
        <v>1</v>
      </c>
      <c r="K58" s="15">
        <v>1</v>
      </c>
      <c r="L58" s="15">
        <v>1</v>
      </c>
      <c r="M58" s="15">
        <v>1</v>
      </c>
      <c r="N58" s="15">
        <v>1</v>
      </c>
      <c r="O58" s="15">
        <f t="shared" si="0"/>
        <v>299.9</v>
      </c>
    </row>
    <row r="59" customHeight="1" spans="1:15">
      <c r="A59" s="15">
        <v>53</v>
      </c>
      <c r="B59" s="15" t="s">
        <v>122</v>
      </c>
      <c r="C59" s="15" t="s">
        <v>123</v>
      </c>
      <c r="D59" s="15">
        <v>17715513298</v>
      </c>
      <c r="E59" s="15"/>
      <c r="F59" s="15"/>
      <c r="G59" s="15"/>
      <c r="H59" s="15"/>
      <c r="I59" s="15"/>
      <c r="J59" s="15">
        <v>2</v>
      </c>
      <c r="K59" s="15">
        <v>2</v>
      </c>
      <c r="L59" s="15">
        <v>2</v>
      </c>
      <c r="M59" s="15">
        <v>2</v>
      </c>
      <c r="N59" s="15">
        <v>2</v>
      </c>
      <c r="O59" s="15">
        <f t="shared" si="0"/>
        <v>599.8</v>
      </c>
    </row>
    <row r="60" customHeight="1" spans="1:15">
      <c r="A60" s="15">
        <v>54</v>
      </c>
      <c r="B60" s="15" t="s">
        <v>124</v>
      </c>
      <c r="C60" s="15" t="s">
        <v>125</v>
      </c>
      <c r="D60" s="15">
        <v>18668900015</v>
      </c>
      <c r="E60" s="15"/>
      <c r="F60" s="15"/>
      <c r="G60" s="15"/>
      <c r="H60" s="15"/>
      <c r="I60" s="15"/>
      <c r="J60" s="15">
        <v>6</v>
      </c>
      <c r="K60" s="15">
        <v>6</v>
      </c>
      <c r="L60" s="15">
        <v>6</v>
      </c>
      <c r="M60" s="15">
        <v>6</v>
      </c>
      <c r="N60" s="15">
        <v>6</v>
      </c>
      <c r="O60" s="15">
        <f t="shared" si="0"/>
        <v>1799.4</v>
      </c>
    </row>
    <row r="61" customHeight="1" spans="1:15">
      <c r="A61" s="15">
        <v>55</v>
      </c>
      <c r="B61" s="15" t="s">
        <v>126</v>
      </c>
      <c r="C61" s="15" t="s">
        <v>127</v>
      </c>
      <c r="D61" s="15">
        <v>13732648040</v>
      </c>
      <c r="E61" s="15"/>
      <c r="F61" s="15"/>
      <c r="G61" s="15"/>
      <c r="H61" s="15"/>
      <c r="I61" s="15"/>
      <c r="J61" s="15">
        <v>5</v>
      </c>
      <c r="K61" s="15">
        <v>4</v>
      </c>
      <c r="L61" s="15">
        <v>4</v>
      </c>
      <c r="M61" s="15">
        <v>4</v>
      </c>
      <c r="N61" s="15">
        <v>4</v>
      </c>
      <c r="O61" s="15">
        <f t="shared" si="0"/>
        <v>1229.5</v>
      </c>
    </row>
    <row r="62" customHeight="1" spans="1:15">
      <c r="A62" s="15">
        <v>56</v>
      </c>
      <c r="B62" s="15" t="s">
        <v>128</v>
      </c>
      <c r="C62" s="15" t="s">
        <v>129</v>
      </c>
      <c r="D62" s="15">
        <v>18751973628</v>
      </c>
      <c r="E62" s="15"/>
      <c r="F62" s="15"/>
      <c r="G62" s="15"/>
      <c r="H62" s="15"/>
      <c r="I62" s="15"/>
      <c r="J62" s="15">
        <v>2</v>
      </c>
      <c r="K62" s="15">
        <v>1</v>
      </c>
      <c r="L62" s="15">
        <v>1</v>
      </c>
      <c r="M62" s="15">
        <v>1</v>
      </c>
      <c r="N62" s="15">
        <v>1</v>
      </c>
      <c r="O62" s="15">
        <f t="shared" si="0"/>
        <v>329.8</v>
      </c>
    </row>
    <row r="63" customHeight="1" spans="1:15">
      <c r="A63" s="15">
        <v>57</v>
      </c>
      <c r="B63" s="15" t="s">
        <v>130</v>
      </c>
      <c r="C63" s="15" t="s">
        <v>131</v>
      </c>
      <c r="D63" s="15">
        <v>15190126673</v>
      </c>
      <c r="E63" s="15"/>
      <c r="F63" s="15"/>
      <c r="G63" s="15"/>
      <c r="H63" s="15"/>
      <c r="I63" s="15"/>
      <c r="J63" s="15">
        <v>1</v>
      </c>
      <c r="K63" s="15">
        <v>1</v>
      </c>
      <c r="L63" s="15">
        <v>1</v>
      </c>
      <c r="M63" s="15">
        <v>1</v>
      </c>
      <c r="N63" s="15">
        <v>1</v>
      </c>
      <c r="O63" s="15">
        <f t="shared" si="0"/>
        <v>299.9</v>
      </c>
    </row>
    <row r="64" customHeight="1" spans="1:15">
      <c r="A64" s="15">
        <v>58</v>
      </c>
      <c r="B64" s="15" t="s">
        <v>132</v>
      </c>
      <c r="C64" s="15" t="s">
        <v>133</v>
      </c>
      <c r="D64" s="15">
        <v>13862316299</v>
      </c>
      <c r="E64" s="15"/>
      <c r="F64" s="15"/>
      <c r="G64" s="15"/>
      <c r="H64" s="15"/>
      <c r="I64" s="15"/>
      <c r="J64" s="15">
        <v>1</v>
      </c>
      <c r="K64" s="15">
        <v>1</v>
      </c>
      <c r="L64" s="15">
        <v>1</v>
      </c>
      <c r="M64" s="15">
        <v>1</v>
      </c>
      <c r="N64" s="15">
        <v>1</v>
      </c>
      <c r="O64" s="15">
        <f t="shared" si="0"/>
        <v>299.9</v>
      </c>
    </row>
    <row r="65" customHeight="1" spans="1:15">
      <c r="A65" s="15">
        <v>59</v>
      </c>
      <c r="B65" s="15" t="s">
        <v>134</v>
      </c>
      <c r="C65" s="15" t="s">
        <v>135</v>
      </c>
      <c r="D65" s="15">
        <v>18550167156</v>
      </c>
      <c r="E65" s="15"/>
      <c r="F65" s="15"/>
      <c r="G65" s="15"/>
      <c r="H65" s="15"/>
      <c r="I65" s="15"/>
      <c r="J65" s="15">
        <v>3</v>
      </c>
      <c r="K65" s="15">
        <v>1</v>
      </c>
      <c r="L65" s="15">
        <v>1</v>
      </c>
      <c r="M65" s="15">
        <v>3</v>
      </c>
      <c r="N65" s="15">
        <v>1</v>
      </c>
      <c r="O65" s="15">
        <f t="shared" si="0"/>
        <v>362.9</v>
      </c>
    </row>
    <row r="66" customHeight="1" spans="1:15">
      <c r="A66" s="15">
        <v>60</v>
      </c>
      <c r="B66" s="15" t="s">
        <v>136</v>
      </c>
      <c r="C66" s="15" t="s">
        <v>137</v>
      </c>
      <c r="D66" s="15">
        <v>15358806786</v>
      </c>
      <c r="E66" s="15"/>
      <c r="F66" s="15"/>
      <c r="G66" s="15"/>
      <c r="H66" s="15"/>
      <c r="I66" s="15"/>
      <c r="J66" s="15">
        <v>1</v>
      </c>
      <c r="K66" s="15">
        <v>1</v>
      </c>
      <c r="L66" s="15">
        <v>1</v>
      </c>
      <c r="M66" s="15">
        <v>1</v>
      </c>
      <c r="N66" s="15">
        <v>1</v>
      </c>
      <c r="O66" s="15">
        <f t="shared" si="0"/>
        <v>299.9</v>
      </c>
    </row>
    <row r="67" customHeight="1" spans="1:15">
      <c r="A67" s="15">
        <v>61</v>
      </c>
      <c r="B67" s="15" t="s">
        <v>138</v>
      </c>
      <c r="C67" s="15" t="s">
        <v>139</v>
      </c>
      <c r="D67" s="15">
        <v>13812643221</v>
      </c>
      <c r="E67" s="15"/>
      <c r="F67" s="15"/>
      <c r="G67" s="15"/>
      <c r="H67" s="15"/>
      <c r="I67" s="15"/>
      <c r="J67" s="15">
        <v>1</v>
      </c>
      <c r="K67" s="15">
        <v>1</v>
      </c>
      <c r="L67" s="15">
        <v>1</v>
      </c>
      <c r="M67" s="15">
        <v>1</v>
      </c>
      <c r="N67" s="15">
        <v>1</v>
      </c>
      <c r="O67" s="15">
        <f t="shared" si="0"/>
        <v>299.9</v>
      </c>
    </row>
    <row r="68" customHeight="1" spans="1:15">
      <c r="A68" s="15">
        <v>62</v>
      </c>
      <c r="B68" s="15" t="s">
        <v>140</v>
      </c>
      <c r="C68" s="15" t="s">
        <v>141</v>
      </c>
      <c r="D68" s="15">
        <v>13862559503</v>
      </c>
      <c r="E68" s="15"/>
      <c r="F68" s="15"/>
      <c r="G68" s="15"/>
      <c r="H68" s="15"/>
      <c r="I68" s="15"/>
      <c r="J68" s="15">
        <v>2</v>
      </c>
      <c r="K68" s="15">
        <v>2</v>
      </c>
      <c r="L68" s="15">
        <v>2</v>
      </c>
      <c r="M68" s="15">
        <v>2</v>
      </c>
      <c r="N68" s="15">
        <v>2</v>
      </c>
      <c r="O68" s="15">
        <f t="shared" si="0"/>
        <v>599.8</v>
      </c>
    </row>
    <row r="69" customHeight="1" spans="1:15">
      <c r="A69" s="15">
        <v>63</v>
      </c>
      <c r="B69" s="17" t="s">
        <v>142</v>
      </c>
      <c r="C69" s="17" t="s">
        <v>143</v>
      </c>
      <c r="D69" s="17">
        <v>13218160117</v>
      </c>
      <c r="E69" s="17"/>
      <c r="F69" s="17"/>
      <c r="G69" s="17"/>
      <c r="H69" s="17"/>
      <c r="I69" s="17"/>
      <c r="J69" s="17">
        <v>2</v>
      </c>
      <c r="K69" s="17">
        <v>1</v>
      </c>
      <c r="L69" s="17">
        <v>1</v>
      </c>
      <c r="M69" s="17">
        <v>2</v>
      </c>
      <c r="N69" s="17">
        <v>2</v>
      </c>
      <c r="O69" s="15">
        <f t="shared" si="0"/>
        <v>336.8</v>
      </c>
    </row>
    <row r="70" customHeight="1" spans="1:15">
      <c r="A70" s="15">
        <v>64</v>
      </c>
      <c r="B70" s="15" t="s">
        <v>144</v>
      </c>
      <c r="C70" s="15" t="s">
        <v>145</v>
      </c>
      <c r="D70" s="15">
        <v>13511600763</v>
      </c>
      <c r="E70" s="15"/>
      <c r="F70" s="15"/>
      <c r="G70" s="15"/>
      <c r="H70" s="15"/>
      <c r="I70" s="15"/>
      <c r="J70" s="15">
        <v>1</v>
      </c>
      <c r="K70" s="15">
        <v>1</v>
      </c>
      <c r="L70" s="15">
        <v>1</v>
      </c>
      <c r="M70" s="15">
        <v>1</v>
      </c>
      <c r="N70" s="15">
        <v>1</v>
      </c>
      <c r="O70" s="15">
        <f t="shared" si="0"/>
        <v>299.9</v>
      </c>
    </row>
    <row r="71" customHeight="1" spans="1:15">
      <c r="A71" s="15">
        <v>65</v>
      </c>
      <c r="B71" s="15" t="s">
        <v>146</v>
      </c>
      <c r="C71" s="15" t="s">
        <v>147</v>
      </c>
      <c r="D71" s="15">
        <v>13584882756</v>
      </c>
      <c r="E71" s="15"/>
      <c r="F71" s="15"/>
      <c r="G71" s="15"/>
      <c r="H71" s="15"/>
      <c r="I71" s="15"/>
      <c r="J71" s="15">
        <v>1</v>
      </c>
      <c r="K71" s="15">
        <v>1</v>
      </c>
      <c r="L71" s="15">
        <v>1</v>
      </c>
      <c r="M71" s="15">
        <v>1</v>
      </c>
      <c r="N71" s="15">
        <v>1</v>
      </c>
      <c r="O71" s="15">
        <f t="shared" si="0"/>
        <v>299.9</v>
      </c>
    </row>
    <row r="72" customHeight="1" spans="1:15">
      <c r="A72" s="15">
        <v>66</v>
      </c>
      <c r="B72" s="15" t="s">
        <v>148</v>
      </c>
      <c r="C72" s="15" t="s">
        <v>149</v>
      </c>
      <c r="D72" s="15">
        <v>13913697070</v>
      </c>
      <c r="E72" s="15"/>
      <c r="F72" s="15"/>
      <c r="G72" s="15"/>
      <c r="H72" s="15"/>
      <c r="I72" s="15"/>
      <c r="J72" s="15">
        <v>6</v>
      </c>
      <c r="K72" s="15">
        <v>1</v>
      </c>
      <c r="L72" s="15">
        <v>2</v>
      </c>
      <c r="M72" s="15">
        <v>2</v>
      </c>
      <c r="N72" s="15">
        <v>2</v>
      </c>
      <c r="O72" s="15">
        <f t="shared" si="0"/>
        <v>632.4</v>
      </c>
    </row>
    <row r="73" s="1" customFormat="1" customHeight="1" spans="1:15">
      <c r="A73" s="18">
        <v>67</v>
      </c>
      <c r="B73" s="18" t="s">
        <v>150</v>
      </c>
      <c r="C73" s="18" t="s">
        <v>151</v>
      </c>
      <c r="D73" s="18">
        <v>15050452686</v>
      </c>
      <c r="E73" s="18"/>
      <c r="F73" s="18"/>
      <c r="G73" s="18"/>
      <c r="H73" s="18"/>
      <c r="I73" s="18"/>
      <c r="J73" s="18">
        <v>2</v>
      </c>
      <c r="K73" s="18">
        <v>1</v>
      </c>
      <c r="L73" s="18">
        <v>1</v>
      </c>
      <c r="M73" s="18">
        <v>2</v>
      </c>
      <c r="N73" s="18">
        <v>1</v>
      </c>
      <c r="O73" s="15">
        <f t="shared" si="0"/>
        <v>331.4</v>
      </c>
    </row>
    <row r="74" customHeight="1" spans="1:15">
      <c r="A74" s="15">
        <v>68</v>
      </c>
      <c r="B74" s="15" t="s">
        <v>152</v>
      </c>
      <c r="C74" s="15" t="s">
        <v>153</v>
      </c>
      <c r="D74" s="15">
        <v>13773253602</v>
      </c>
      <c r="E74" s="15"/>
      <c r="F74" s="15"/>
      <c r="G74" s="15"/>
      <c r="H74" s="15"/>
      <c r="I74" s="15"/>
      <c r="J74" s="15">
        <v>2</v>
      </c>
      <c r="K74" s="15">
        <v>1</v>
      </c>
      <c r="L74" s="15">
        <v>2</v>
      </c>
      <c r="M74" s="15">
        <v>2</v>
      </c>
      <c r="N74" s="15">
        <v>2</v>
      </c>
      <c r="O74" s="15">
        <f t="shared" ref="O74:O137" si="1">J$6*J74+K$6*K74+L$6*L74+M$6*M74+N$6*N74</f>
        <v>512.8</v>
      </c>
    </row>
    <row r="75" customHeight="1" spans="1:15">
      <c r="A75" s="15">
        <v>69</v>
      </c>
      <c r="B75" s="15" t="s">
        <v>154</v>
      </c>
      <c r="C75" s="15" t="s">
        <v>155</v>
      </c>
      <c r="D75" s="15">
        <v>15906222080</v>
      </c>
      <c r="E75" s="15"/>
      <c r="F75" s="15"/>
      <c r="G75" s="15"/>
      <c r="H75" s="15"/>
      <c r="I75" s="15"/>
      <c r="J75" s="15">
        <v>2</v>
      </c>
      <c r="K75" s="15">
        <v>2</v>
      </c>
      <c r="L75" s="15">
        <v>2</v>
      </c>
      <c r="M75" s="15">
        <v>2</v>
      </c>
      <c r="N75" s="15">
        <v>2</v>
      </c>
      <c r="O75" s="15">
        <f t="shared" si="1"/>
        <v>599.8</v>
      </c>
    </row>
    <row r="76" customHeight="1" spans="1:15">
      <c r="A76" s="15">
        <v>70</v>
      </c>
      <c r="B76" s="15" t="s">
        <v>156</v>
      </c>
      <c r="C76" s="15" t="s">
        <v>157</v>
      </c>
      <c r="D76" s="15">
        <v>13862159803</v>
      </c>
      <c r="E76" s="15"/>
      <c r="F76" s="15"/>
      <c r="G76" s="15"/>
      <c r="H76" s="15"/>
      <c r="I76" s="15"/>
      <c r="J76" s="15">
        <v>1</v>
      </c>
      <c r="K76" s="15">
        <v>1</v>
      </c>
      <c r="L76" s="15">
        <v>1</v>
      </c>
      <c r="M76" s="15">
        <v>1</v>
      </c>
      <c r="N76" s="15">
        <v>1</v>
      </c>
      <c r="O76" s="15">
        <f t="shared" si="1"/>
        <v>299.9</v>
      </c>
    </row>
    <row r="77" customHeight="1" spans="1:15">
      <c r="A77" s="15">
        <v>71</v>
      </c>
      <c r="B77" s="15" t="s">
        <v>158</v>
      </c>
      <c r="C77" s="15" t="s">
        <v>159</v>
      </c>
      <c r="D77" s="15">
        <v>13706220549</v>
      </c>
      <c r="E77" s="15"/>
      <c r="F77" s="15"/>
      <c r="G77" s="15"/>
      <c r="H77" s="15"/>
      <c r="I77" s="15"/>
      <c r="J77" s="15">
        <v>2</v>
      </c>
      <c r="K77" s="15">
        <v>0</v>
      </c>
      <c r="L77" s="15">
        <v>0</v>
      </c>
      <c r="M77" s="15">
        <v>1</v>
      </c>
      <c r="N77" s="15">
        <v>1</v>
      </c>
      <c r="O77" s="15">
        <f t="shared" si="1"/>
        <v>66.8</v>
      </c>
    </row>
    <row r="78" customHeight="1" spans="1:15">
      <c r="A78" s="15">
        <v>72</v>
      </c>
      <c r="B78" s="15" t="s">
        <v>160</v>
      </c>
      <c r="C78" s="15" t="s">
        <v>161</v>
      </c>
      <c r="D78" s="15">
        <v>18606206679</v>
      </c>
      <c r="E78" s="15"/>
      <c r="F78" s="15"/>
      <c r="G78" s="15"/>
      <c r="H78" s="15"/>
      <c r="I78" s="15"/>
      <c r="J78" s="15">
        <v>3</v>
      </c>
      <c r="K78" s="15">
        <v>3</v>
      </c>
      <c r="L78" s="15">
        <v>3</v>
      </c>
      <c r="M78" s="15">
        <v>3</v>
      </c>
      <c r="N78" s="15">
        <v>3</v>
      </c>
      <c r="O78" s="15">
        <f t="shared" si="1"/>
        <v>899.7</v>
      </c>
    </row>
    <row r="79" customHeight="1" spans="1:15">
      <c r="A79" s="15">
        <v>73</v>
      </c>
      <c r="B79" s="15" t="s">
        <v>162</v>
      </c>
      <c r="C79" s="15" t="s">
        <v>163</v>
      </c>
      <c r="D79" s="15">
        <v>13915512331</v>
      </c>
      <c r="E79" s="15"/>
      <c r="F79" s="15"/>
      <c r="G79" s="15"/>
      <c r="H79" s="15"/>
      <c r="I79" s="15"/>
      <c r="J79" s="15">
        <v>3</v>
      </c>
      <c r="K79" s="15">
        <v>3</v>
      </c>
      <c r="L79" s="15">
        <v>3</v>
      </c>
      <c r="M79" s="15">
        <v>3</v>
      </c>
      <c r="N79" s="15">
        <v>3</v>
      </c>
      <c r="O79" s="15">
        <f t="shared" si="1"/>
        <v>899.7</v>
      </c>
    </row>
    <row r="80" customHeight="1" spans="1:15">
      <c r="A80" s="15">
        <v>74</v>
      </c>
      <c r="B80" s="15" t="s">
        <v>164</v>
      </c>
      <c r="C80" s="15" t="s">
        <v>165</v>
      </c>
      <c r="D80" s="15">
        <v>13771988001</v>
      </c>
      <c r="E80" s="15"/>
      <c r="F80" s="15"/>
      <c r="G80" s="15"/>
      <c r="H80" s="15"/>
      <c r="I80" s="15"/>
      <c r="J80" s="15">
        <v>4</v>
      </c>
      <c r="K80" s="15">
        <v>2</v>
      </c>
      <c r="L80" s="15">
        <v>2</v>
      </c>
      <c r="M80" s="15">
        <v>8</v>
      </c>
      <c r="N80" s="15">
        <v>3</v>
      </c>
      <c r="O80" s="15">
        <f t="shared" si="1"/>
        <v>674.6</v>
      </c>
    </row>
    <row r="81" customHeight="1" spans="1:15">
      <c r="A81" s="15">
        <v>75</v>
      </c>
      <c r="B81" s="17" t="s">
        <v>166</v>
      </c>
      <c r="C81" s="17" t="s">
        <v>167</v>
      </c>
      <c r="D81" s="17">
        <v>13706232269</v>
      </c>
      <c r="E81" s="17"/>
      <c r="F81" s="17"/>
      <c r="G81" s="17"/>
      <c r="H81" s="17"/>
      <c r="I81" s="17"/>
      <c r="J81" s="17">
        <v>12</v>
      </c>
      <c r="K81" s="17">
        <v>5</v>
      </c>
      <c r="L81" s="17">
        <v>3</v>
      </c>
      <c r="M81" s="17">
        <v>20</v>
      </c>
      <c r="N81" s="17">
        <v>10</v>
      </c>
      <c r="O81" s="15">
        <f t="shared" si="1"/>
        <v>1407.8</v>
      </c>
    </row>
    <row r="82" customHeight="1" spans="1:15">
      <c r="A82" s="15">
        <v>76</v>
      </c>
      <c r="B82" s="15" t="s">
        <v>168</v>
      </c>
      <c r="C82" s="15" t="s">
        <v>169</v>
      </c>
      <c r="D82" s="15">
        <v>13390892918</v>
      </c>
      <c r="E82" s="15"/>
      <c r="F82" s="15"/>
      <c r="G82" s="15"/>
      <c r="H82" s="15"/>
      <c r="I82" s="15"/>
      <c r="J82" s="15">
        <v>4</v>
      </c>
      <c r="K82" s="15">
        <v>4</v>
      </c>
      <c r="L82" s="15">
        <v>4</v>
      </c>
      <c r="M82" s="15">
        <v>4</v>
      </c>
      <c r="N82" s="15">
        <v>4</v>
      </c>
      <c r="O82" s="15">
        <f t="shared" si="1"/>
        <v>1199.6</v>
      </c>
    </row>
    <row r="83" customHeight="1" spans="1:15">
      <c r="A83" s="15">
        <v>77</v>
      </c>
      <c r="B83" s="15" t="s">
        <v>170</v>
      </c>
      <c r="C83" s="15" t="s">
        <v>171</v>
      </c>
      <c r="D83" s="15">
        <v>15038381964</v>
      </c>
      <c r="E83" s="15"/>
      <c r="F83" s="15"/>
      <c r="G83" s="15"/>
      <c r="H83" s="15"/>
      <c r="I83" s="15"/>
      <c r="J83" s="15">
        <v>1</v>
      </c>
      <c r="K83" s="15">
        <v>1</v>
      </c>
      <c r="L83" s="15">
        <v>1</v>
      </c>
      <c r="M83" s="15">
        <v>1</v>
      </c>
      <c r="N83" s="15">
        <v>1</v>
      </c>
      <c r="O83" s="15">
        <f t="shared" si="1"/>
        <v>299.9</v>
      </c>
    </row>
    <row r="84" customHeight="1" spans="1:15">
      <c r="A84" s="15">
        <v>78</v>
      </c>
      <c r="B84" s="15" t="s">
        <v>172</v>
      </c>
      <c r="C84" s="15" t="s">
        <v>173</v>
      </c>
      <c r="D84" s="15">
        <v>15062476084</v>
      </c>
      <c r="E84" s="15"/>
      <c r="F84" s="15"/>
      <c r="G84" s="15"/>
      <c r="H84" s="15"/>
      <c r="I84" s="15"/>
      <c r="J84" s="15">
        <v>2</v>
      </c>
      <c r="K84" s="15">
        <v>2</v>
      </c>
      <c r="L84" s="15">
        <v>2</v>
      </c>
      <c r="M84" s="15">
        <v>2</v>
      </c>
      <c r="N84" s="15">
        <v>2</v>
      </c>
      <c r="O84" s="15">
        <f t="shared" si="1"/>
        <v>599.8</v>
      </c>
    </row>
    <row r="85" customHeight="1" spans="1:15">
      <c r="A85" s="15">
        <v>79</v>
      </c>
      <c r="B85" s="15" t="s">
        <v>174</v>
      </c>
      <c r="C85" s="15" t="s">
        <v>175</v>
      </c>
      <c r="D85" s="15">
        <v>18051777055</v>
      </c>
      <c r="E85" s="15"/>
      <c r="F85" s="15"/>
      <c r="G85" s="15"/>
      <c r="H85" s="15"/>
      <c r="I85" s="15"/>
      <c r="J85" s="15">
        <v>1</v>
      </c>
      <c r="K85" s="15">
        <v>1</v>
      </c>
      <c r="L85" s="15">
        <v>1</v>
      </c>
      <c r="M85" s="15">
        <v>1</v>
      </c>
      <c r="N85" s="15">
        <v>1</v>
      </c>
      <c r="O85" s="15">
        <f t="shared" si="1"/>
        <v>299.9</v>
      </c>
    </row>
    <row r="86" customHeight="1" spans="1:15">
      <c r="A86" s="15">
        <v>80</v>
      </c>
      <c r="B86" s="15" t="s">
        <v>176</v>
      </c>
      <c r="C86" s="15" t="s">
        <v>177</v>
      </c>
      <c r="D86" s="15">
        <v>15850113290</v>
      </c>
      <c r="E86" s="15"/>
      <c r="F86" s="15"/>
      <c r="G86" s="15"/>
      <c r="H86" s="15"/>
      <c r="I86" s="15"/>
      <c r="J86" s="15">
        <v>2</v>
      </c>
      <c r="K86" s="15">
        <v>2</v>
      </c>
      <c r="L86" s="15">
        <v>1</v>
      </c>
      <c r="M86" s="15">
        <v>2</v>
      </c>
      <c r="N86" s="15">
        <v>2</v>
      </c>
      <c r="O86" s="15">
        <f t="shared" si="1"/>
        <v>423.8</v>
      </c>
    </row>
    <row r="87" customHeight="1" spans="1:15">
      <c r="A87" s="15">
        <v>81</v>
      </c>
      <c r="B87" s="15" t="s">
        <v>178</v>
      </c>
      <c r="C87" s="15" t="s">
        <v>179</v>
      </c>
      <c r="D87" s="15">
        <v>15995595293</v>
      </c>
      <c r="E87" s="15"/>
      <c r="F87" s="15"/>
      <c r="G87" s="15"/>
      <c r="H87" s="15"/>
      <c r="I87" s="15"/>
      <c r="J87" s="15">
        <v>5</v>
      </c>
      <c r="K87" s="15">
        <v>1</v>
      </c>
      <c r="L87" s="15">
        <v>2</v>
      </c>
      <c r="M87" s="15">
        <v>5</v>
      </c>
      <c r="N87" s="15">
        <v>2</v>
      </c>
      <c r="O87" s="15">
        <f t="shared" si="1"/>
        <v>607.3</v>
      </c>
    </row>
    <row r="88" customHeight="1" spans="1:15">
      <c r="A88" s="15">
        <v>82</v>
      </c>
      <c r="B88" s="15" t="s">
        <v>180</v>
      </c>
      <c r="C88" s="15" t="s">
        <v>181</v>
      </c>
      <c r="D88" s="15">
        <v>17715007386</v>
      </c>
      <c r="E88" s="15"/>
      <c r="F88" s="15"/>
      <c r="G88" s="15"/>
      <c r="H88" s="15"/>
      <c r="I88" s="15"/>
      <c r="J88" s="15">
        <v>1</v>
      </c>
      <c r="K88" s="15">
        <v>1</v>
      </c>
      <c r="L88" s="15">
        <v>1</v>
      </c>
      <c r="M88" s="15">
        <v>1</v>
      </c>
      <c r="N88" s="15">
        <v>1</v>
      </c>
      <c r="O88" s="15">
        <f t="shared" si="1"/>
        <v>299.9</v>
      </c>
    </row>
    <row r="89" customHeight="1" spans="1:15">
      <c r="A89" s="15">
        <v>83</v>
      </c>
      <c r="B89" s="15" t="s">
        <v>182</v>
      </c>
      <c r="C89" s="15" t="s">
        <v>183</v>
      </c>
      <c r="D89" s="15">
        <v>13451789495</v>
      </c>
      <c r="E89" s="15"/>
      <c r="F89" s="15"/>
      <c r="G89" s="15"/>
      <c r="H89" s="15"/>
      <c r="I89" s="15"/>
      <c r="J89" s="15">
        <v>9</v>
      </c>
      <c r="K89" s="15">
        <v>1</v>
      </c>
      <c r="L89" s="15">
        <v>1</v>
      </c>
      <c r="M89" s="15">
        <v>9</v>
      </c>
      <c r="N89" s="15">
        <v>2</v>
      </c>
      <c r="O89" s="15">
        <f t="shared" si="1"/>
        <v>557.3</v>
      </c>
    </row>
    <row r="90" customHeight="1" spans="1:15">
      <c r="A90" s="15">
        <v>84</v>
      </c>
      <c r="B90" s="15" t="s">
        <v>184</v>
      </c>
      <c r="C90" s="15" t="s">
        <v>185</v>
      </c>
      <c r="D90" s="15">
        <v>18662161012</v>
      </c>
      <c r="E90" s="15"/>
      <c r="F90" s="15"/>
      <c r="G90" s="15"/>
      <c r="H90" s="15"/>
      <c r="I90" s="15"/>
      <c r="J90" s="15">
        <v>1</v>
      </c>
      <c r="K90" s="15">
        <v>1</v>
      </c>
      <c r="L90" s="15">
        <v>1</v>
      </c>
      <c r="M90" s="15">
        <v>1</v>
      </c>
      <c r="N90" s="15">
        <v>1</v>
      </c>
      <c r="O90" s="15">
        <f t="shared" si="1"/>
        <v>299.9</v>
      </c>
    </row>
    <row r="91" customHeight="1" spans="1:15">
      <c r="A91" s="15">
        <v>85</v>
      </c>
      <c r="B91" s="15" t="s">
        <v>186</v>
      </c>
      <c r="C91" s="15" t="s">
        <v>187</v>
      </c>
      <c r="D91" s="15">
        <v>18151572363</v>
      </c>
      <c r="E91" s="15"/>
      <c r="F91" s="15"/>
      <c r="G91" s="15"/>
      <c r="H91" s="15"/>
      <c r="I91" s="15"/>
      <c r="J91" s="15">
        <v>9</v>
      </c>
      <c r="K91" s="15">
        <v>10</v>
      </c>
      <c r="L91" s="15">
        <v>8</v>
      </c>
      <c r="M91" s="15">
        <v>14</v>
      </c>
      <c r="N91" s="15">
        <v>9</v>
      </c>
      <c r="O91" s="15">
        <f t="shared" si="1"/>
        <v>2618.1</v>
      </c>
    </row>
    <row r="92" customHeight="1" spans="1:15">
      <c r="A92" s="15">
        <v>86</v>
      </c>
      <c r="B92" s="15" t="s">
        <v>188</v>
      </c>
      <c r="C92" s="15" t="s">
        <v>189</v>
      </c>
      <c r="D92" s="15">
        <v>15850047816</v>
      </c>
      <c r="E92" s="15"/>
      <c r="F92" s="15"/>
      <c r="G92" s="15"/>
      <c r="H92" s="15"/>
      <c r="I92" s="15"/>
      <c r="J92" s="15">
        <v>2</v>
      </c>
      <c r="K92" s="15">
        <v>2</v>
      </c>
      <c r="L92" s="15">
        <v>2</v>
      </c>
      <c r="M92" s="15">
        <v>2</v>
      </c>
      <c r="N92" s="15">
        <v>2</v>
      </c>
      <c r="O92" s="15">
        <f t="shared" si="1"/>
        <v>599.8</v>
      </c>
    </row>
    <row r="93" customHeight="1" spans="1:15">
      <c r="A93" s="15">
        <v>87</v>
      </c>
      <c r="B93" s="15" t="s">
        <v>190</v>
      </c>
      <c r="C93" s="15" t="s">
        <v>191</v>
      </c>
      <c r="D93" s="15">
        <v>13906239228</v>
      </c>
      <c r="E93" s="15"/>
      <c r="F93" s="15"/>
      <c r="G93" s="15"/>
      <c r="H93" s="15"/>
      <c r="I93" s="15"/>
      <c r="J93" s="15">
        <v>5</v>
      </c>
      <c r="K93" s="15">
        <v>5</v>
      </c>
      <c r="L93" s="15">
        <v>5</v>
      </c>
      <c r="M93" s="15">
        <v>5</v>
      </c>
      <c r="N93" s="15">
        <v>5</v>
      </c>
      <c r="O93" s="15">
        <f t="shared" si="1"/>
        <v>1499.5</v>
      </c>
    </row>
    <row r="94" customHeight="1" spans="1:15">
      <c r="A94" s="15">
        <v>88</v>
      </c>
      <c r="B94" s="15" t="s">
        <v>192</v>
      </c>
      <c r="C94" s="15" t="s">
        <v>193</v>
      </c>
      <c r="D94" s="15">
        <v>13861303067</v>
      </c>
      <c r="E94" s="15"/>
      <c r="F94" s="15"/>
      <c r="G94" s="15"/>
      <c r="H94" s="15"/>
      <c r="I94" s="15"/>
      <c r="J94" s="15">
        <v>2</v>
      </c>
      <c r="K94" s="15">
        <v>2</v>
      </c>
      <c r="L94" s="15">
        <v>2</v>
      </c>
      <c r="M94" s="15">
        <v>2</v>
      </c>
      <c r="N94" s="15">
        <v>2</v>
      </c>
      <c r="O94" s="15">
        <f t="shared" si="1"/>
        <v>599.8</v>
      </c>
    </row>
    <row r="95" customHeight="1" spans="1:15">
      <c r="A95" s="15">
        <v>89</v>
      </c>
      <c r="B95" s="17" t="s">
        <v>194</v>
      </c>
      <c r="C95" s="17" t="s">
        <v>195</v>
      </c>
      <c r="D95" s="17">
        <v>13862531821</v>
      </c>
      <c r="E95" s="17"/>
      <c r="F95" s="17"/>
      <c r="G95" s="17"/>
      <c r="H95" s="17"/>
      <c r="I95" s="17"/>
      <c r="J95" s="17">
        <v>11</v>
      </c>
      <c r="K95" s="17">
        <v>3</v>
      </c>
      <c r="L95" s="17">
        <v>3</v>
      </c>
      <c r="M95" s="17">
        <v>15</v>
      </c>
      <c r="N95" s="17">
        <v>14</v>
      </c>
      <c r="O95" s="15">
        <f t="shared" si="1"/>
        <v>1217.5</v>
      </c>
    </row>
    <row r="96" customHeight="1" spans="1:15">
      <c r="A96" s="15">
        <v>90</v>
      </c>
      <c r="B96" s="15" t="s">
        <v>196</v>
      </c>
      <c r="C96" s="15" t="s">
        <v>197</v>
      </c>
      <c r="D96" s="15">
        <v>13584262753</v>
      </c>
      <c r="E96" s="15"/>
      <c r="F96" s="15"/>
      <c r="G96" s="15"/>
      <c r="H96" s="15"/>
      <c r="I96" s="15"/>
      <c r="J96" s="15">
        <v>1</v>
      </c>
      <c r="K96" s="15">
        <v>1</v>
      </c>
      <c r="L96" s="15">
        <v>1</v>
      </c>
      <c r="M96" s="15">
        <v>1</v>
      </c>
      <c r="N96" s="15">
        <v>1</v>
      </c>
      <c r="O96" s="15">
        <f t="shared" si="1"/>
        <v>299.9</v>
      </c>
    </row>
    <row r="97" customHeight="1" spans="1:15">
      <c r="A97" s="15">
        <v>91</v>
      </c>
      <c r="B97" s="15" t="s">
        <v>198</v>
      </c>
      <c r="C97" s="15" t="s">
        <v>199</v>
      </c>
      <c r="D97" s="15">
        <v>18021262073</v>
      </c>
      <c r="E97" s="15"/>
      <c r="F97" s="15"/>
      <c r="G97" s="15"/>
      <c r="H97" s="15"/>
      <c r="I97" s="15"/>
      <c r="J97" s="15">
        <v>8</v>
      </c>
      <c r="K97" s="15">
        <v>5</v>
      </c>
      <c r="L97" s="15">
        <v>4</v>
      </c>
      <c r="M97" s="15">
        <v>15</v>
      </c>
      <c r="N97" s="15">
        <v>10</v>
      </c>
      <c r="O97" s="15">
        <f t="shared" si="1"/>
        <v>1456.2</v>
      </c>
    </row>
    <row r="98" customHeight="1" spans="1:15">
      <c r="A98" s="15">
        <v>92</v>
      </c>
      <c r="B98" s="15" t="s">
        <v>200</v>
      </c>
      <c r="C98" s="15" t="s">
        <v>201</v>
      </c>
      <c r="D98" s="15">
        <v>13511639471</v>
      </c>
      <c r="E98" s="15"/>
      <c r="F98" s="15"/>
      <c r="G98" s="15"/>
      <c r="H98" s="15"/>
      <c r="I98" s="15"/>
      <c r="J98" s="15">
        <v>1</v>
      </c>
      <c r="K98" s="15">
        <v>1</v>
      </c>
      <c r="L98" s="15">
        <v>1</v>
      </c>
      <c r="M98" s="15">
        <v>1</v>
      </c>
      <c r="N98" s="15">
        <v>1</v>
      </c>
      <c r="O98" s="15">
        <f t="shared" si="1"/>
        <v>299.9</v>
      </c>
    </row>
    <row r="99" customHeight="1" spans="1:15">
      <c r="A99" s="15">
        <v>93</v>
      </c>
      <c r="B99" s="15" t="s">
        <v>202</v>
      </c>
      <c r="C99" s="15" t="s">
        <v>203</v>
      </c>
      <c r="D99" s="15">
        <v>13912662255</v>
      </c>
      <c r="E99" s="15"/>
      <c r="F99" s="15"/>
      <c r="G99" s="15"/>
      <c r="H99" s="15"/>
      <c r="I99" s="15"/>
      <c r="J99" s="15">
        <v>1</v>
      </c>
      <c r="K99" s="15">
        <v>1</v>
      </c>
      <c r="L99" s="15">
        <v>1</v>
      </c>
      <c r="M99" s="15">
        <v>1</v>
      </c>
      <c r="N99" s="15">
        <v>1</v>
      </c>
      <c r="O99" s="15">
        <f t="shared" si="1"/>
        <v>299.9</v>
      </c>
    </row>
    <row r="100" customHeight="1" spans="1:15">
      <c r="A100" s="15">
        <v>94</v>
      </c>
      <c r="B100" s="15" t="s">
        <v>204</v>
      </c>
      <c r="C100" s="15" t="s">
        <v>205</v>
      </c>
      <c r="D100" s="15">
        <v>13814599260</v>
      </c>
      <c r="E100" s="15"/>
      <c r="F100" s="15"/>
      <c r="G100" s="15"/>
      <c r="H100" s="15"/>
      <c r="I100" s="15"/>
      <c r="J100" s="15">
        <v>4</v>
      </c>
      <c r="K100" s="15">
        <v>4</v>
      </c>
      <c r="L100" s="15">
        <v>2</v>
      </c>
      <c r="M100" s="15">
        <v>9</v>
      </c>
      <c r="N100" s="15">
        <v>9</v>
      </c>
      <c r="O100" s="15">
        <f t="shared" si="1"/>
        <v>882.6</v>
      </c>
    </row>
    <row r="101" customHeight="1" spans="1:15">
      <c r="A101" s="15">
        <v>95</v>
      </c>
      <c r="B101" s="15" t="s">
        <v>206</v>
      </c>
      <c r="C101" s="15" t="s">
        <v>207</v>
      </c>
      <c r="D101" s="15">
        <v>13815264936</v>
      </c>
      <c r="E101" s="15"/>
      <c r="F101" s="15"/>
      <c r="G101" s="15"/>
      <c r="H101" s="15"/>
      <c r="I101" s="15"/>
      <c r="J101" s="15">
        <v>4</v>
      </c>
      <c r="K101" s="15"/>
      <c r="L101" s="15">
        <v>3</v>
      </c>
      <c r="M101" s="15">
        <v>4</v>
      </c>
      <c r="N101" s="15">
        <v>4</v>
      </c>
      <c r="O101" s="15">
        <f t="shared" si="1"/>
        <v>675.6</v>
      </c>
    </row>
    <row r="102" customHeight="1" spans="1:15">
      <c r="A102" s="15">
        <v>96</v>
      </c>
      <c r="B102" s="17" t="s">
        <v>208</v>
      </c>
      <c r="C102" s="17" t="s">
        <v>209</v>
      </c>
      <c r="D102" s="17">
        <v>17798660025</v>
      </c>
      <c r="E102" s="17"/>
      <c r="F102" s="17"/>
      <c r="G102" s="17"/>
      <c r="H102" s="17"/>
      <c r="I102" s="17"/>
      <c r="J102" s="17">
        <v>1</v>
      </c>
      <c r="K102" s="17">
        <v>1</v>
      </c>
      <c r="L102" s="17">
        <v>1</v>
      </c>
      <c r="M102" s="17">
        <v>1</v>
      </c>
      <c r="N102" s="17">
        <v>1</v>
      </c>
      <c r="O102" s="15">
        <f t="shared" si="1"/>
        <v>299.9</v>
      </c>
    </row>
    <row r="103" customHeight="1" spans="1:15">
      <c r="A103" s="15">
        <v>97</v>
      </c>
      <c r="B103" s="15" t="s">
        <v>210</v>
      </c>
      <c r="C103" s="15" t="s">
        <v>211</v>
      </c>
      <c r="D103" s="15">
        <v>13962393323</v>
      </c>
      <c r="E103" s="15"/>
      <c r="F103" s="15"/>
      <c r="G103" s="15"/>
      <c r="H103" s="15"/>
      <c r="I103" s="15"/>
      <c r="J103" s="15"/>
      <c r="K103" s="15">
        <v>1</v>
      </c>
      <c r="L103" s="15"/>
      <c r="M103" s="15"/>
      <c r="N103" s="15">
        <v>1</v>
      </c>
      <c r="O103" s="15">
        <f t="shared" si="1"/>
        <v>92.4</v>
      </c>
    </row>
    <row r="104" customHeight="1" spans="1:15">
      <c r="A104" s="15">
        <v>98</v>
      </c>
      <c r="B104" s="17" t="s">
        <v>212</v>
      </c>
      <c r="C104" s="17" t="s">
        <v>213</v>
      </c>
      <c r="D104" s="17">
        <v>13732601215</v>
      </c>
      <c r="E104" s="17"/>
      <c r="F104" s="17"/>
      <c r="G104" s="17"/>
      <c r="H104" s="17"/>
      <c r="I104" s="17"/>
      <c r="J104" s="17">
        <v>3</v>
      </c>
      <c r="K104" s="17">
        <v>3</v>
      </c>
      <c r="L104" s="17">
        <v>3</v>
      </c>
      <c r="M104" s="17">
        <v>3</v>
      </c>
      <c r="N104" s="17">
        <v>3</v>
      </c>
      <c r="O104" s="15">
        <f t="shared" si="1"/>
        <v>899.7</v>
      </c>
    </row>
    <row r="105" customHeight="1" spans="1:15">
      <c r="A105" s="15">
        <v>99</v>
      </c>
      <c r="B105" s="15" t="s">
        <v>214</v>
      </c>
      <c r="C105" s="15" t="s">
        <v>215</v>
      </c>
      <c r="D105" s="15">
        <v>13291170727</v>
      </c>
      <c r="E105" s="15"/>
      <c r="F105" s="15"/>
      <c r="G105" s="15"/>
      <c r="H105" s="15"/>
      <c r="I105" s="15"/>
      <c r="J105" s="15">
        <f>2+1+1+3+3</f>
        <v>10</v>
      </c>
      <c r="K105" s="15">
        <v>8</v>
      </c>
      <c r="L105" s="15">
        <v>8</v>
      </c>
      <c r="M105" s="15">
        <v>40</v>
      </c>
      <c r="N105" s="15">
        <v>14</v>
      </c>
      <c r="O105" s="15">
        <f t="shared" si="1"/>
        <v>2542.6</v>
      </c>
    </row>
    <row r="106" customHeight="1" spans="1:15">
      <c r="A106" s="15">
        <v>100</v>
      </c>
      <c r="B106" s="15" t="s">
        <v>216</v>
      </c>
      <c r="C106" s="15" t="s">
        <v>217</v>
      </c>
      <c r="D106" s="15">
        <v>13862134419</v>
      </c>
      <c r="E106" s="15"/>
      <c r="F106" s="15"/>
      <c r="G106" s="15"/>
      <c r="H106" s="15"/>
      <c r="I106" s="15"/>
      <c r="J106" s="15">
        <v>1</v>
      </c>
      <c r="K106" s="15">
        <v>1</v>
      </c>
      <c r="L106" s="15">
        <v>1</v>
      </c>
      <c r="M106" s="15">
        <v>1</v>
      </c>
      <c r="N106" s="15">
        <v>1</v>
      </c>
      <c r="O106" s="15">
        <f t="shared" si="1"/>
        <v>299.9</v>
      </c>
    </row>
    <row r="107" customHeight="1" spans="1:15">
      <c r="A107" s="15">
        <v>101</v>
      </c>
      <c r="B107" s="15" t="s">
        <v>218</v>
      </c>
      <c r="C107" s="15" t="s">
        <v>219</v>
      </c>
      <c r="D107" s="15">
        <v>13862416003</v>
      </c>
      <c r="E107" s="15"/>
      <c r="F107" s="15"/>
      <c r="G107" s="15"/>
      <c r="H107" s="15"/>
      <c r="I107" s="15"/>
      <c r="J107" s="15">
        <v>2</v>
      </c>
      <c r="K107" s="15">
        <v>2</v>
      </c>
      <c r="L107" s="15">
        <v>2</v>
      </c>
      <c r="M107" s="15">
        <v>2</v>
      </c>
      <c r="N107" s="15">
        <v>2</v>
      </c>
      <c r="O107" s="15">
        <f t="shared" si="1"/>
        <v>599.8</v>
      </c>
    </row>
    <row r="108" customHeight="1" spans="1:15">
      <c r="A108" s="15">
        <v>102</v>
      </c>
      <c r="B108" s="15" t="s">
        <v>220</v>
      </c>
      <c r="C108" s="15" t="s">
        <v>48</v>
      </c>
      <c r="D108" s="15">
        <v>13812689420</v>
      </c>
      <c r="E108" s="15"/>
      <c r="F108" s="15"/>
      <c r="G108" s="15"/>
      <c r="H108" s="15"/>
      <c r="I108" s="15"/>
      <c r="J108" s="15">
        <v>1</v>
      </c>
      <c r="K108" s="15">
        <v>1</v>
      </c>
      <c r="L108" s="15">
        <v>1</v>
      </c>
      <c r="M108" s="15">
        <v>1</v>
      </c>
      <c r="N108" s="15">
        <v>1</v>
      </c>
      <c r="O108" s="15">
        <f t="shared" si="1"/>
        <v>299.9</v>
      </c>
    </row>
    <row r="109" customHeight="1" spans="1:15">
      <c r="A109" s="15">
        <v>103</v>
      </c>
      <c r="B109" s="15" t="s">
        <v>221</v>
      </c>
      <c r="C109" s="15" t="s">
        <v>222</v>
      </c>
      <c r="D109" s="15">
        <v>13915703609</v>
      </c>
      <c r="E109" s="15"/>
      <c r="F109" s="15"/>
      <c r="G109" s="15"/>
      <c r="H109" s="15"/>
      <c r="I109" s="15"/>
      <c r="J109" s="15">
        <v>5</v>
      </c>
      <c r="K109" s="15">
        <v>1</v>
      </c>
      <c r="L109" s="15">
        <v>1</v>
      </c>
      <c r="M109" s="15">
        <v>5</v>
      </c>
      <c r="N109" s="15">
        <v>1</v>
      </c>
      <c r="O109" s="15">
        <f t="shared" si="1"/>
        <v>425.9</v>
      </c>
    </row>
    <row r="110" customHeight="1" spans="1:15">
      <c r="A110" s="15">
        <v>104</v>
      </c>
      <c r="B110" s="15" t="s">
        <v>223</v>
      </c>
      <c r="C110" s="15" t="s">
        <v>224</v>
      </c>
      <c r="D110" s="15">
        <v>13584460699</v>
      </c>
      <c r="E110" s="15"/>
      <c r="F110" s="15"/>
      <c r="G110" s="15"/>
      <c r="H110" s="15"/>
      <c r="I110" s="15"/>
      <c r="J110" s="15">
        <v>1</v>
      </c>
      <c r="K110" s="15">
        <v>1</v>
      </c>
      <c r="L110" s="15">
        <v>1</v>
      </c>
      <c r="M110" s="15">
        <v>1</v>
      </c>
      <c r="N110" s="15">
        <v>1</v>
      </c>
      <c r="O110" s="15">
        <f t="shared" si="1"/>
        <v>299.9</v>
      </c>
    </row>
    <row r="111" customHeight="1" spans="1:15">
      <c r="A111" s="15">
        <v>105</v>
      </c>
      <c r="B111" s="15" t="s">
        <v>225</v>
      </c>
      <c r="C111" s="15" t="s">
        <v>226</v>
      </c>
      <c r="D111" s="15">
        <v>13862083607</v>
      </c>
      <c r="E111" s="15"/>
      <c r="F111" s="15"/>
      <c r="G111" s="15"/>
      <c r="H111" s="15"/>
      <c r="I111" s="15"/>
      <c r="J111" s="15">
        <v>11</v>
      </c>
      <c r="K111" s="15">
        <v>1</v>
      </c>
      <c r="L111" s="15"/>
      <c r="M111" s="15">
        <v>11</v>
      </c>
      <c r="N111" s="15">
        <v>11</v>
      </c>
      <c r="O111" s="15">
        <f t="shared" si="1"/>
        <v>492.9</v>
      </c>
    </row>
    <row r="112" customHeight="1" spans="1:15">
      <c r="A112" s="15">
        <v>106</v>
      </c>
      <c r="B112" s="15" t="s">
        <v>227</v>
      </c>
      <c r="C112" s="15" t="s">
        <v>228</v>
      </c>
      <c r="D112" s="15">
        <v>18896810159</v>
      </c>
      <c r="E112" s="15"/>
      <c r="F112" s="15"/>
      <c r="G112" s="15"/>
      <c r="H112" s="15"/>
      <c r="I112" s="15"/>
      <c r="J112" s="15">
        <v>4</v>
      </c>
      <c r="K112" s="15">
        <v>4</v>
      </c>
      <c r="L112" s="15">
        <v>4</v>
      </c>
      <c r="M112" s="15">
        <v>4</v>
      </c>
      <c r="N112" s="15">
        <v>4</v>
      </c>
      <c r="O112" s="15">
        <f t="shared" si="1"/>
        <v>1199.6</v>
      </c>
    </row>
    <row r="113" customHeight="1" spans="1:15">
      <c r="A113" s="15">
        <v>107</v>
      </c>
      <c r="B113" s="15" t="s">
        <v>229</v>
      </c>
      <c r="C113" s="15" t="s">
        <v>230</v>
      </c>
      <c r="D113" s="15">
        <v>13862527418</v>
      </c>
      <c r="E113" s="15"/>
      <c r="F113" s="15"/>
      <c r="G113" s="15"/>
      <c r="H113" s="15"/>
      <c r="I113" s="15"/>
      <c r="J113" s="15">
        <v>1</v>
      </c>
      <c r="K113" s="15">
        <v>1</v>
      </c>
      <c r="L113" s="15">
        <v>1</v>
      </c>
      <c r="M113" s="15">
        <v>1</v>
      </c>
      <c r="N113" s="15">
        <v>1</v>
      </c>
      <c r="O113" s="15">
        <f t="shared" si="1"/>
        <v>299.9</v>
      </c>
    </row>
    <row r="114" customHeight="1" spans="1:15">
      <c r="A114" s="15">
        <v>108</v>
      </c>
      <c r="B114" s="15" t="s">
        <v>231</v>
      </c>
      <c r="C114" s="15" t="s">
        <v>232</v>
      </c>
      <c r="D114" s="15">
        <v>13405606412</v>
      </c>
      <c r="E114" s="15"/>
      <c r="F114" s="15"/>
      <c r="G114" s="15"/>
      <c r="H114" s="15"/>
      <c r="I114" s="15"/>
      <c r="J114" s="15"/>
      <c r="K114" s="15"/>
      <c r="L114" s="15">
        <v>1</v>
      </c>
      <c r="M114" s="15">
        <v>1</v>
      </c>
      <c r="N114" s="15"/>
      <c r="O114" s="15">
        <f t="shared" si="1"/>
        <v>177.6</v>
      </c>
    </row>
    <row r="115" customHeight="1" spans="1:15">
      <c r="A115" s="15">
        <v>109</v>
      </c>
      <c r="B115" s="15" t="s">
        <v>233</v>
      </c>
      <c r="C115" s="15" t="s">
        <v>234</v>
      </c>
      <c r="D115" s="15">
        <v>18662571250</v>
      </c>
      <c r="E115" s="15"/>
      <c r="F115" s="15"/>
      <c r="G115" s="15"/>
      <c r="H115" s="15"/>
      <c r="I115" s="15"/>
      <c r="J115" s="15">
        <v>1</v>
      </c>
      <c r="K115" s="15">
        <v>1</v>
      </c>
      <c r="L115" s="15">
        <v>1</v>
      </c>
      <c r="M115" s="15">
        <v>1</v>
      </c>
      <c r="N115" s="15">
        <v>1</v>
      </c>
      <c r="O115" s="15">
        <f t="shared" si="1"/>
        <v>299.9</v>
      </c>
    </row>
    <row r="116" customHeight="1" spans="1:15">
      <c r="A116" s="15">
        <v>110</v>
      </c>
      <c r="B116" s="15" t="s">
        <v>235</v>
      </c>
      <c r="C116" s="15" t="s">
        <v>234</v>
      </c>
      <c r="D116" s="15">
        <v>18662571250</v>
      </c>
      <c r="E116" s="15"/>
      <c r="F116" s="15"/>
      <c r="G116" s="15"/>
      <c r="H116" s="15"/>
      <c r="I116" s="15"/>
      <c r="J116" s="15">
        <v>2</v>
      </c>
      <c r="K116" s="15">
        <v>2</v>
      </c>
      <c r="L116" s="15">
        <v>2</v>
      </c>
      <c r="M116" s="15">
        <v>2</v>
      </c>
      <c r="N116" s="15">
        <v>2</v>
      </c>
      <c r="O116" s="15">
        <f t="shared" si="1"/>
        <v>599.8</v>
      </c>
    </row>
    <row r="117" customHeight="1" spans="1:15">
      <c r="A117" s="15">
        <v>111</v>
      </c>
      <c r="B117" s="19" t="s">
        <v>236</v>
      </c>
      <c r="C117" s="19" t="s">
        <v>237</v>
      </c>
      <c r="D117" s="19">
        <v>18913296737</v>
      </c>
      <c r="E117" s="19"/>
      <c r="F117" s="19"/>
      <c r="G117" s="19"/>
      <c r="H117" s="19"/>
      <c r="I117" s="15"/>
      <c r="J117" s="15">
        <v>1</v>
      </c>
      <c r="K117" s="15">
        <v>1</v>
      </c>
      <c r="L117" s="15">
        <v>1</v>
      </c>
      <c r="M117" s="15">
        <v>1</v>
      </c>
      <c r="N117" s="15">
        <v>1</v>
      </c>
      <c r="O117" s="15">
        <f t="shared" si="1"/>
        <v>299.9</v>
      </c>
    </row>
    <row r="118" customHeight="1" spans="1:15">
      <c r="A118" s="15">
        <v>112</v>
      </c>
      <c r="B118" s="15" t="s">
        <v>238</v>
      </c>
      <c r="C118" s="15" t="s">
        <v>239</v>
      </c>
      <c r="D118" s="15">
        <v>18651125735</v>
      </c>
      <c r="E118" s="15"/>
      <c r="F118" s="15"/>
      <c r="G118" s="15"/>
      <c r="H118" s="15"/>
      <c r="I118" s="15"/>
      <c r="J118" s="15">
        <v>1</v>
      </c>
      <c r="K118" s="15">
        <v>1</v>
      </c>
      <c r="L118" s="15">
        <v>1</v>
      </c>
      <c r="M118" s="15">
        <v>1</v>
      </c>
      <c r="N118" s="15">
        <v>1</v>
      </c>
      <c r="O118" s="15">
        <f t="shared" si="1"/>
        <v>299.9</v>
      </c>
    </row>
    <row r="119" customHeight="1" spans="1:15">
      <c r="A119" s="15">
        <v>113</v>
      </c>
      <c r="B119" s="15" t="s">
        <v>240</v>
      </c>
      <c r="C119" s="15" t="s">
        <v>241</v>
      </c>
      <c r="D119" s="15">
        <v>13771871982</v>
      </c>
      <c r="E119" s="15"/>
      <c r="F119" s="15"/>
      <c r="G119" s="15"/>
      <c r="H119" s="15"/>
      <c r="I119" s="15"/>
      <c r="J119" s="15">
        <v>7</v>
      </c>
      <c r="K119" s="15">
        <v>4</v>
      </c>
      <c r="L119" s="15">
        <v>5</v>
      </c>
      <c r="M119" s="15">
        <v>7</v>
      </c>
      <c r="N119" s="15">
        <v>7</v>
      </c>
      <c r="O119" s="15">
        <f t="shared" si="1"/>
        <v>1486.3</v>
      </c>
    </row>
    <row r="120" customHeight="1" spans="1:15">
      <c r="A120" s="15">
        <v>114</v>
      </c>
      <c r="B120" s="15" t="s">
        <v>242</v>
      </c>
      <c r="C120" s="15" t="s">
        <v>243</v>
      </c>
      <c r="D120" s="15">
        <v>13584844507</v>
      </c>
      <c r="E120" s="15"/>
      <c r="F120" s="15"/>
      <c r="G120" s="15"/>
      <c r="H120" s="15"/>
      <c r="I120" s="15"/>
      <c r="J120" s="15">
        <v>1</v>
      </c>
      <c r="K120" s="15">
        <v>1</v>
      </c>
      <c r="L120" s="15">
        <v>1</v>
      </c>
      <c r="M120" s="15">
        <v>1</v>
      </c>
      <c r="N120" s="15">
        <v>1</v>
      </c>
      <c r="O120" s="15">
        <f t="shared" si="1"/>
        <v>299.9</v>
      </c>
    </row>
    <row r="121" customHeight="1" spans="1:15">
      <c r="A121" s="15">
        <v>115</v>
      </c>
      <c r="B121" s="15" t="s">
        <v>244</v>
      </c>
      <c r="C121" s="15" t="s">
        <v>245</v>
      </c>
      <c r="D121" s="15">
        <v>13812868803</v>
      </c>
      <c r="E121" s="15"/>
      <c r="F121" s="15"/>
      <c r="G121" s="15"/>
      <c r="H121" s="15"/>
      <c r="I121" s="15"/>
      <c r="J121" s="15">
        <v>1</v>
      </c>
      <c r="K121" s="15">
        <v>1</v>
      </c>
      <c r="L121" s="15">
        <v>1</v>
      </c>
      <c r="M121" s="15">
        <v>1</v>
      </c>
      <c r="N121" s="15">
        <v>1</v>
      </c>
      <c r="O121" s="15">
        <f t="shared" si="1"/>
        <v>299.9</v>
      </c>
    </row>
    <row r="122" customHeight="1" spans="1:15">
      <c r="A122" s="15">
        <v>116</v>
      </c>
      <c r="B122" s="15" t="s">
        <v>246</v>
      </c>
      <c r="C122" s="15" t="s">
        <v>247</v>
      </c>
      <c r="D122" s="15">
        <v>13915424289</v>
      </c>
      <c r="E122" s="15"/>
      <c r="F122" s="15"/>
      <c r="G122" s="15"/>
      <c r="H122" s="15"/>
      <c r="I122" s="15"/>
      <c r="J122" s="15">
        <v>1</v>
      </c>
      <c r="K122" s="15">
        <v>1</v>
      </c>
      <c r="L122" s="15">
        <v>1</v>
      </c>
      <c r="M122" s="15">
        <v>1</v>
      </c>
      <c r="N122" s="15">
        <v>1</v>
      </c>
      <c r="O122" s="15">
        <f t="shared" si="1"/>
        <v>299.9</v>
      </c>
    </row>
    <row r="123" customHeight="1" spans="1:15">
      <c r="A123" s="15">
        <v>117</v>
      </c>
      <c r="B123" s="15" t="s">
        <v>248</v>
      </c>
      <c r="C123" s="15" t="s">
        <v>249</v>
      </c>
      <c r="D123" s="15">
        <v>13732634516</v>
      </c>
      <c r="E123" s="15"/>
      <c r="F123" s="15"/>
      <c r="G123" s="15"/>
      <c r="H123" s="15"/>
      <c r="I123" s="15"/>
      <c r="J123" s="15">
        <v>9</v>
      </c>
      <c r="K123" s="15">
        <v>7</v>
      </c>
      <c r="L123" s="15">
        <v>5</v>
      </c>
      <c r="M123" s="15">
        <v>22</v>
      </c>
      <c r="N123" s="15">
        <v>2</v>
      </c>
      <c r="O123" s="15">
        <f t="shared" si="1"/>
        <v>1804.1</v>
      </c>
    </row>
    <row r="124" customHeight="1" spans="1:15">
      <c r="A124" s="15">
        <v>118</v>
      </c>
      <c r="B124" s="15" t="s">
        <v>250</v>
      </c>
      <c r="C124" s="15" t="s">
        <v>251</v>
      </c>
      <c r="D124" s="15">
        <v>13301570021</v>
      </c>
      <c r="E124" s="15"/>
      <c r="F124" s="15"/>
      <c r="G124" s="15"/>
      <c r="H124" s="15"/>
      <c r="I124" s="15"/>
      <c r="J124" s="15">
        <v>3</v>
      </c>
      <c r="K124" s="15"/>
      <c r="L124" s="15"/>
      <c r="M124" s="15"/>
      <c r="N124" s="15"/>
      <c r="O124" s="15">
        <f t="shared" si="1"/>
        <v>89.7</v>
      </c>
    </row>
    <row r="125" customHeight="1" spans="1:15">
      <c r="A125" s="15">
        <v>119</v>
      </c>
      <c r="B125" s="15" t="s">
        <v>252</v>
      </c>
      <c r="C125" s="15" t="s">
        <v>253</v>
      </c>
      <c r="D125" s="15">
        <v>15962305686</v>
      </c>
      <c r="E125" s="15"/>
      <c r="F125" s="15"/>
      <c r="G125" s="15"/>
      <c r="H125" s="15"/>
      <c r="I125" s="15"/>
      <c r="J125" s="15">
        <v>2</v>
      </c>
      <c r="K125" s="15"/>
      <c r="L125" s="15">
        <v>1</v>
      </c>
      <c r="M125" s="15">
        <v>1</v>
      </c>
      <c r="N125" s="15">
        <v>1</v>
      </c>
      <c r="O125" s="15">
        <f t="shared" si="1"/>
        <v>242.8</v>
      </c>
    </row>
    <row r="126" customHeight="1" spans="1:15">
      <c r="A126" s="15">
        <v>120</v>
      </c>
      <c r="B126" s="15" t="s">
        <v>254</v>
      </c>
      <c r="C126" s="15" t="s">
        <v>255</v>
      </c>
      <c r="D126" s="15">
        <v>15962162003</v>
      </c>
      <c r="E126" s="15"/>
      <c r="F126" s="15"/>
      <c r="G126" s="15"/>
      <c r="H126" s="15"/>
      <c r="I126" s="15"/>
      <c r="J126" s="15">
        <v>1</v>
      </c>
      <c r="K126" s="15"/>
      <c r="L126" s="15"/>
      <c r="M126" s="15">
        <v>1</v>
      </c>
      <c r="N126" s="15">
        <v>1</v>
      </c>
      <c r="O126" s="15">
        <f t="shared" si="1"/>
        <v>36.9</v>
      </c>
    </row>
    <row r="127" customHeight="1" spans="1:15">
      <c r="A127" s="15">
        <v>121</v>
      </c>
      <c r="B127" s="15" t="s">
        <v>256</v>
      </c>
      <c r="C127" s="15" t="s">
        <v>257</v>
      </c>
      <c r="D127" s="15">
        <v>13962305585</v>
      </c>
      <c r="E127" s="15"/>
      <c r="F127" s="15"/>
      <c r="G127" s="15"/>
      <c r="H127" s="15"/>
      <c r="I127" s="15"/>
      <c r="J127" s="15">
        <v>1</v>
      </c>
      <c r="K127" s="15">
        <v>1</v>
      </c>
      <c r="L127" s="15">
        <v>1</v>
      </c>
      <c r="M127" s="15">
        <v>1</v>
      </c>
      <c r="N127" s="15">
        <v>1</v>
      </c>
      <c r="O127" s="15">
        <f t="shared" si="1"/>
        <v>299.9</v>
      </c>
    </row>
    <row r="128" customHeight="1" spans="1:15">
      <c r="A128" s="15">
        <v>122</v>
      </c>
      <c r="B128" s="15" t="s">
        <v>258</v>
      </c>
      <c r="C128" s="15" t="s">
        <v>259</v>
      </c>
      <c r="D128" s="15">
        <v>18261732456</v>
      </c>
      <c r="E128" s="15"/>
      <c r="F128" s="15"/>
      <c r="G128" s="15"/>
      <c r="H128" s="15"/>
      <c r="I128" s="15"/>
      <c r="J128" s="15">
        <v>1</v>
      </c>
      <c r="K128" s="15">
        <v>1</v>
      </c>
      <c r="L128" s="15">
        <v>1</v>
      </c>
      <c r="M128" s="15">
        <v>1</v>
      </c>
      <c r="N128" s="15">
        <v>1</v>
      </c>
      <c r="O128" s="15">
        <f t="shared" si="1"/>
        <v>299.9</v>
      </c>
    </row>
    <row r="129" customHeight="1" spans="1:15">
      <c r="A129" s="15">
        <v>123</v>
      </c>
      <c r="B129" s="15" t="s">
        <v>260</v>
      </c>
      <c r="C129" s="15" t="s">
        <v>261</v>
      </c>
      <c r="D129" s="15">
        <v>13606227577</v>
      </c>
      <c r="E129" s="15"/>
      <c r="F129" s="15"/>
      <c r="G129" s="15"/>
      <c r="H129" s="15"/>
      <c r="I129" s="15"/>
      <c r="J129" s="15">
        <v>3</v>
      </c>
      <c r="K129" s="15">
        <v>1</v>
      </c>
      <c r="L129" s="15">
        <v>1</v>
      </c>
      <c r="M129" s="15">
        <v>3</v>
      </c>
      <c r="N129" s="15">
        <v>1</v>
      </c>
      <c r="O129" s="15">
        <f t="shared" si="1"/>
        <v>362.9</v>
      </c>
    </row>
    <row r="130" customHeight="1" spans="1:15">
      <c r="A130" s="15">
        <v>124</v>
      </c>
      <c r="B130" s="15" t="s">
        <v>262</v>
      </c>
      <c r="C130" s="15" t="s">
        <v>263</v>
      </c>
      <c r="D130" s="15">
        <v>13812800716</v>
      </c>
      <c r="E130" s="15"/>
      <c r="F130" s="15"/>
      <c r="G130" s="15"/>
      <c r="H130" s="15"/>
      <c r="I130" s="15"/>
      <c r="J130" s="15">
        <v>6</v>
      </c>
      <c r="K130" s="15">
        <v>1</v>
      </c>
      <c r="L130" s="15">
        <v>1</v>
      </c>
      <c r="M130" s="15">
        <v>6</v>
      </c>
      <c r="N130" s="15">
        <v>2</v>
      </c>
      <c r="O130" s="15">
        <f t="shared" si="1"/>
        <v>462.8</v>
      </c>
    </row>
    <row r="131" customHeight="1" spans="1:15">
      <c r="A131" s="15">
        <v>125</v>
      </c>
      <c r="B131" s="20" t="s">
        <v>264</v>
      </c>
      <c r="C131" s="15" t="s">
        <v>265</v>
      </c>
      <c r="D131" s="15">
        <v>18015455271</v>
      </c>
      <c r="E131" s="15"/>
      <c r="F131" s="15"/>
      <c r="G131" s="15"/>
      <c r="H131" s="15"/>
      <c r="I131" s="15"/>
      <c r="J131" s="15">
        <v>1</v>
      </c>
      <c r="K131" s="15">
        <v>1</v>
      </c>
      <c r="L131" s="15">
        <v>1</v>
      </c>
      <c r="M131" s="15">
        <v>1</v>
      </c>
      <c r="N131" s="15">
        <v>1</v>
      </c>
      <c r="O131" s="15">
        <f t="shared" si="1"/>
        <v>299.9</v>
      </c>
    </row>
    <row r="132" customHeight="1" spans="1:15">
      <c r="A132" s="15">
        <v>126</v>
      </c>
      <c r="B132" s="15" t="s">
        <v>266</v>
      </c>
      <c r="C132" s="15" t="s">
        <v>267</v>
      </c>
      <c r="D132" s="15">
        <v>18921978172</v>
      </c>
      <c r="E132" s="15"/>
      <c r="F132" s="15"/>
      <c r="G132" s="15"/>
      <c r="H132" s="15"/>
      <c r="I132" s="15"/>
      <c r="J132" s="15">
        <v>8</v>
      </c>
      <c r="K132" s="15">
        <v>3</v>
      </c>
      <c r="L132" s="15">
        <v>4</v>
      </c>
      <c r="M132" s="15">
        <v>10</v>
      </c>
      <c r="N132" s="15">
        <v>10</v>
      </c>
      <c r="O132" s="15">
        <f t="shared" si="1"/>
        <v>1274.2</v>
      </c>
    </row>
    <row r="133" customHeight="1" spans="1:15">
      <c r="A133" s="15">
        <v>127</v>
      </c>
      <c r="B133" s="15" t="s">
        <v>268</v>
      </c>
      <c r="C133" s="15" t="s">
        <v>269</v>
      </c>
      <c r="D133" s="15">
        <v>15366276839</v>
      </c>
      <c r="E133" s="15"/>
      <c r="F133" s="15"/>
      <c r="G133" s="15"/>
      <c r="H133" s="15"/>
      <c r="I133" s="15"/>
      <c r="J133" s="15">
        <v>1</v>
      </c>
      <c r="K133" s="15">
        <v>1</v>
      </c>
      <c r="L133" s="15">
        <v>1</v>
      </c>
      <c r="M133" s="15">
        <v>1</v>
      </c>
      <c r="N133" s="15">
        <v>1</v>
      </c>
      <c r="O133" s="15">
        <f t="shared" si="1"/>
        <v>299.9</v>
      </c>
    </row>
    <row r="134" customHeight="1" spans="1:15">
      <c r="A134" s="15">
        <v>128</v>
      </c>
      <c r="B134" s="15" t="s">
        <v>270</v>
      </c>
      <c r="C134" s="15" t="s">
        <v>271</v>
      </c>
      <c r="D134" s="15">
        <v>13913545969</v>
      </c>
      <c r="E134" s="15"/>
      <c r="F134" s="15"/>
      <c r="G134" s="15"/>
      <c r="H134" s="15"/>
      <c r="I134" s="15"/>
      <c r="J134" s="15">
        <v>1</v>
      </c>
      <c r="K134" s="15">
        <v>1</v>
      </c>
      <c r="L134" s="15">
        <v>1</v>
      </c>
      <c r="M134" s="15">
        <v>1</v>
      </c>
      <c r="N134" s="15">
        <v>1</v>
      </c>
      <c r="O134" s="15">
        <f t="shared" si="1"/>
        <v>299.9</v>
      </c>
    </row>
    <row r="135" customHeight="1" spans="1:15">
      <c r="A135" s="15">
        <v>129</v>
      </c>
      <c r="B135" s="15" t="s">
        <v>272</v>
      </c>
      <c r="C135" s="15" t="s">
        <v>273</v>
      </c>
      <c r="D135" s="15">
        <v>13914096957</v>
      </c>
      <c r="E135" s="15"/>
      <c r="F135" s="15"/>
      <c r="G135" s="15"/>
      <c r="H135" s="15"/>
      <c r="I135" s="15"/>
      <c r="J135" s="15">
        <v>1</v>
      </c>
      <c r="K135" s="15">
        <v>1</v>
      </c>
      <c r="L135" s="15"/>
      <c r="M135" s="15">
        <v>1</v>
      </c>
      <c r="N135" s="15">
        <v>1</v>
      </c>
      <c r="O135" s="15">
        <f t="shared" si="1"/>
        <v>123.9</v>
      </c>
    </row>
    <row r="136" customHeight="1" spans="1:15">
      <c r="A136" s="15">
        <v>130</v>
      </c>
      <c r="B136" s="19" t="s">
        <v>274</v>
      </c>
      <c r="C136" s="19" t="s">
        <v>275</v>
      </c>
      <c r="D136" s="19">
        <v>13962388015</v>
      </c>
      <c r="E136" s="19"/>
      <c r="F136" s="19"/>
      <c r="G136" s="19"/>
      <c r="H136" s="19"/>
      <c r="I136" s="21"/>
      <c r="J136" s="21"/>
      <c r="K136" s="19">
        <v>1</v>
      </c>
      <c r="L136" s="21"/>
      <c r="M136" s="19">
        <v>1</v>
      </c>
      <c r="N136" s="19">
        <v>1</v>
      </c>
      <c r="O136" s="15">
        <f t="shared" si="1"/>
        <v>94</v>
      </c>
    </row>
    <row r="137" customHeight="1" spans="1:15">
      <c r="A137" s="15">
        <v>131</v>
      </c>
      <c r="B137" s="15" t="s">
        <v>276</v>
      </c>
      <c r="C137" s="15" t="s">
        <v>277</v>
      </c>
      <c r="D137" s="15">
        <v>15995558432</v>
      </c>
      <c r="E137" s="15"/>
      <c r="F137" s="15"/>
      <c r="G137" s="15"/>
      <c r="H137" s="15"/>
      <c r="I137" s="15"/>
      <c r="J137" s="15">
        <v>3</v>
      </c>
      <c r="K137" s="15">
        <v>3</v>
      </c>
      <c r="L137" s="15">
        <v>3</v>
      </c>
      <c r="M137" s="15">
        <v>3</v>
      </c>
      <c r="N137" s="15">
        <v>3</v>
      </c>
      <c r="O137" s="15">
        <f t="shared" si="1"/>
        <v>899.7</v>
      </c>
    </row>
    <row r="138" customHeight="1" spans="1:15">
      <c r="A138" s="15">
        <v>132</v>
      </c>
      <c r="B138" s="15" t="s">
        <v>278</v>
      </c>
      <c r="C138" s="15" t="s">
        <v>279</v>
      </c>
      <c r="D138" s="15">
        <v>17798678011</v>
      </c>
      <c r="E138" s="15"/>
      <c r="F138" s="15"/>
      <c r="G138" s="15"/>
      <c r="H138" s="15"/>
      <c r="I138" s="15"/>
      <c r="J138" s="15">
        <v>3</v>
      </c>
      <c r="K138" s="15">
        <v>2</v>
      </c>
      <c r="L138" s="15">
        <v>1</v>
      </c>
      <c r="M138" s="15">
        <v>3</v>
      </c>
      <c r="N138" s="15">
        <v>3</v>
      </c>
      <c r="O138" s="15">
        <f t="shared" ref="O138:O201" si="2">J$6*J138+K$6*K138+L$6*L138+M$6*M138+N$6*N138</f>
        <v>460.7</v>
      </c>
    </row>
    <row r="139" customHeight="1" spans="1:15">
      <c r="A139" s="15">
        <v>133</v>
      </c>
      <c r="B139" s="15" t="s">
        <v>280</v>
      </c>
      <c r="C139" s="15" t="s">
        <v>281</v>
      </c>
      <c r="D139" s="15">
        <v>52817391</v>
      </c>
      <c r="E139" s="15"/>
      <c r="F139" s="15"/>
      <c r="G139" s="15"/>
      <c r="H139" s="15"/>
      <c r="I139" s="15"/>
      <c r="J139" s="15"/>
      <c r="K139" s="15">
        <v>1</v>
      </c>
      <c r="L139" s="15"/>
      <c r="M139" s="15"/>
      <c r="N139" s="15"/>
      <c r="O139" s="15">
        <f t="shared" si="2"/>
        <v>87</v>
      </c>
    </row>
    <row r="140" customHeight="1" spans="1:15">
      <c r="A140" s="15">
        <v>134</v>
      </c>
      <c r="B140" s="17" t="s">
        <v>282</v>
      </c>
      <c r="C140" s="17" t="s">
        <v>283</v>
      </c>
      <c r="D140" s="17">
        <v>18951117142</v>
      </c>
      <c r="E140" s="17"/>
      <c r="F140" s="17"/>
      <c r="G140" s="17"/>
      <c r="H140" s="17"/>
      <c r="I140" s="17"/>
      <c r="J140" s="17"/>
      <c r="K140" s="17">
        <v>1</v>
      </c>
      <c r="L140" s="17">
        <v>1</v>
      </c>
      <c r="M140" s="17">
        <v>1</v>
      </c>
      <c r="N140" s="17">
        <v>1</v>
      </c>
      <c r="O140" s="15">
        <f t="shared" si="2"/>
        <v>270</v>
      </c>
    </row>
    <row r="141" customHeight="1" spans="1:15">
      <c r="A141" s="15">
        <v>135</v>
      </c>
      <c r="B141" s="15" t="s">
        <v>284</v>
      </c>
      <c r="C141" s="15" t="s">
        <v>285</v>
      </c>
      <c r="D141" s="15">
        <v>15151676920</v>
      </c>
      <c r="E141" s="15"/>
      <c r="F141" s="15"/>
      <c r="G141" s="15"/>
      <c r="H141" s="15"/>
      <c r="I141" s="15"/>
      <c r="J141" s="15">
        <v>1</v>
      </c>
      <c r="K141" s="15">
        <v>1</v>
      </c>
      <c r="L141" s="15">
        <v>1</v>
      </c>
      <c r="M141" s="15">
        <v>1</v>
      </c>
      <c r="N141" s="15">
        <v>1</v>
      </c>
      <c r="O141" s="15">
        <f t="shared" si="2"/>
        <v>299.9</v>
      </c>
    </row>
    <row r="142" customHeight="1" spans="1:15">
      <c r="A142" s="15">
        <v>136</v>
      </c>
      <c r="B142" s="15" t="s">
        <v>286</v>
      </c>
      <c r="C142" s="15" t="s">
        <v>287</v>
      </c>
      <c r="D142" s="15">
        <v>13306248895</v>
      </c>
      <c r="E142" s="15"/>
      <c r="F142" s="15"/>
      <c r="G142" s="15"/>
      <c r="H142" s="15"/>
      <c r="I142" s="15"/>
      <c r="J142" s="15">
        <v>2</v>
      </c>
      <c r="K142" s="15">
        <v>1</v>
      </c>
      <c r="L142" s="15">
        <v>1</v>
      </c>
      <c r="M142" s="15">
        <v>1</v>
      </c>
      <c r="N142" s="15">
        <v>1</v>
      </c>
      <c r="O142" s="15">
        <f t="shared" si="2"/>
        <v>329.8</v>
      </c>
    </row>
    <row r="143" customHeight="1" spans="1:15">
      <c r="A143" s="15">
        <v>137</v>
      </c>
      <c r="B143" s="15" t="s">
        <v>288</v>
      </c>
      <c r="C143" s="15" t="s">
        <v>289</v>
      </c>
      <c r="D143" s="15">
        <v>15995582896</v>
      </c>
      <c r="E143" s="15"/>
      <c r="F143" s="15"/>
      <c r="G143" s="15"/>
      <c r="H143" s="15"/>
      <c r="I143" s="15"/>
      <c r="J143" s="15">
        <v>1</v>
      </c>
      <c r="K143" s="15">
        <v>1</v>
      </c>
      <c r="L143" s="15">
        <v>1</v>
      </c>
      <c r="M143" s="15">
        <v>1</v>
      </c>
      <c r="N143" s="15">
        <v>1</v>
      </c>
      <c r="O143" s="15">
        <f t="shared" si="2"/>
        <v>299.9</v>
      </c>
    </row>
    <row r="144" customHeight="1" spans="1:15">
      <c r="A144" s="15">
        <v>138</v>
      </c>
      <c r="B144" s="15" t="s">
        <v>290</v>
      </c>
      <c r="C144" s="15" t="s">
        <v>291</v>
      </c>
      <c r="D144" s="15">
        <v>13862164582</v>
      </c>
      <c r="E144" s="15"/>
      <c r="F144" s="15"/>
      <c r="G144" s="15"/>
      <c r="H144" s="15"/>
      <c r="I144" s="15"/>
      <c r="J144" s="15">
        <v>4</v>
      </c>
      <c r="K144" s="15">
        <v>0</v>
      </c>
      <c r="L144" s="15">
        <v>1</v>
      </c>
      <c r="M144" s="15">
        <v>4</v>
      </c>
      <c r="N144" s="15">
        <v>4</v>
      </c>
      <c r="O144" s="15">
        <f t="shared" si="2"/>
        <v>323.6</v>
      </c>
    </row>
    <row r="145" customHeight="1" spans="1:15">
      <c r="A145" s="15">
        <v>139</v>
      </c>
      <c r="B145" s="19" t="s">
        <v>292</v>
      </c>
      <c r="C145" s="19" t="s">
        <v>293</v>
      </c>
      <c r="D145" s="19">
        <v>18962365596</v>
      </c>
      <c r="E145" s="19"/>
      <c r="F145" s="19"/>
      <c r="G145" s="19"/>
      <c r="H145" s="19"/>
      <c r="I145" s="19"/>
      <c r="J145" s="19">
        <v>1</v>
      </c>
      <c r="K145" s="19">
        <v>1</v>
      </c>
      <c r="L145" s="19">
        <v>1</v>
      </c>
      <c r="M145" s="19">
        <v>1</v>
      </c>
      <c r="N145" s="19">
        <v>1</v>
      </c>
      <c r="O145" s="15">
        <f t="shared" si="2"/>
        <v>299.9</v>
      </c>
    </row>
    <row r="146" customHeight="1" spans="1:15">
      <c r="A146" s="15">
        <v>140</v>
      </c>
      <c r="B146" s="15" t="s">
        <v>294</v>
      </c>
      <c r="C146" s="15" t="s">
        <v>295</v>
      </c>
      <c r="D146" s="15">
        <v>18962228908</v>
      </c>
      <c r="E146" s="15"/>
      <c r="F146" s="15"/>
      <c r="G146" s="15"/>
      <c r="H146" s="15"/>
      <c r="I146" s="15"/>
      <c r="J146" s="15">
        <v>1</v>
      </c>
      <c r="K146" s="15">
        <v>1</v>
      </c>
      <c r="L146" s="15">
        <v>1</v>
      </c>
      <c r="M146" s="15">
        <v>1</v>
      </c>
      <c r="N146" s="15">
        <v>1</v>
      </c>
      <c r="O146" s="15">
        <f t="shared" si="2"/>
        <v>299.9</v>
      </c>
    </row>
    <row r="147" customHeight="1" spans="1:15">
      <c r="A147" s="15">
        <v>141</v>
      </c>
      <c r="B147" s="18" t="s">
        <v>296</v>
      </c>
      <c r="C147" s="18" t="s">
        <v>297</v>
      </c>
      <c r="D147" s="18">
        <v>15050361763</v>
      </c>
      <c r="E147" s="18"/>
      <c r="F147" s="18"/>
      <c r="G147" s="18"/>
      <c r="H147" s="18"/>
      <c r="I147" s="18"/>
      <c r="J147" s="18">
        <v>5</v>
      </c>
      <c r="K147" s="22">
        <v>5</v>
      </c>
      <c r="L147" s="22">
        <v>2</v>
      </c>
      <c r="M147" s="22">
        <v>6</v>
      </c>
      <c r="N147" s="22">
        <v>6</v>
      </c>
      <c r="O147" s="15">
        <f t="shared" si="2"/>
        <v>978.5</v>
      </c>
    </row>
    <row r="148" customHeight="1" spans="1:15">
      <c r="A148" s="15">
        <v>142</v>
      </c>
      <c r="B148" s="18" t="s">
        <v>298</v>
      </c>
      <c r="C148" s="18" t="s">
        <v>299</v>
      </c>
      <c r="D148" s="18">
        <v>18001566686</v>
      </c>
      <c r="E148" s="18"/>
      <c r="F148" s="18"/>
      <c r="G148" s="18"/>
      <c r="H148" s="18"/>
      <c r="I148" s="18"/>
      <c r="J148" s="18">
        <v>2</v>
      </c>
      <c r="K148" s="18">
        <v>2</v>
      </c>
      <c r="L148" s="18">
        <v>1</v>
      </c>
      <c r="M148" s="18">
        <v>2</v>
      </c>
      <c r="N148" s="18">
        <v>1</v>
      </c>
      <c r="O148" s="15">
        <f t="shared" si="2"/>
        <v>418.4</v>
      </c>
    </row>
    <row r="149" customHeight="1" spans="1:15">
      <c r="A149" s="15">
        <v>143</v>
      </c>
      <c r="B149" s="15" t="s">
        <v>300</v>
      </c>
      <c r="C149" s="15" t="s">
        <v>301</v>
      </c>
      <c r="D149" s="15">
        <v>13952439928</v>
      </c>
      <c r="E149" s="15"/>
      <c r="F149" s="15"/>
      <c r="G149" s="15"/>
      <c r="H149" s="15"/>
      <c r="I149" s="15"/>
      <c r="J149" s="15">
        <v>3</v>
      </c>
      <c r="K149" s="15">
        <v>1</v>
      </c>
      <c r="L149" s="15">
        <v>2</v>
      </c>
      <c r="M149" s="15">
        <v>8</v>
      </c>
      <c r="N149" s="15">
        <v>2</v>
      </c>
      <c r="O149" s="15">
        <f t="shared" si="2"/>
        <v>552.3</v>
      </c>
    </row>
    <row r="150" customHeight="1" spans="1:15">
      <c r="A150" s="15">
        <v>144</v>
      </c>
      <c r="B150" s="15" t="s">
        <v>302</v>
      </c>
      <c r="C150" s="15" t="s">
        <v>303</v>
      </c>
      <c r="D150" s="15">
        <v>18795493345</v>
      </c>
      <c r="E150" s="15"/>
      <c r="F150" s="15"/>
      <c r="G150" s="15"/>
      <c r="H150" s="15"/>
      <c r="I150" s="15"/>
      <c r="J150" s="15">
        <v>2</v>
      </c>
      <c r="K150" s="15">
        <v>2</v>
      </c>
      <c r="L150" s="15">
        <v>2</v>
      </c>
      <c r="M150" s="15">
        <v>2</v>
      </c>
      <c r="N150" s="15">
        <v>2</v>
      </c>
      <c r="O150" s="15">
        <f t="shared" si="2"/>
        <v>599.8</v>
      </c>
    </row>
    <row r="151" customHeight="1" spans="1:15">
      <c r="A151" s="15">
        <v>145</v>
      </c>
      <c r="B151" s="15" t="s">
        <v>304</v>
      </c>
      <c r="C151" s="15" t="s">
        <v>305</v>
      </c>
      <c r="D151" s="15">
        <v>15995744376</v>
      </c>
      <c r="E151" s="15"/>
      <c r="F151" s="15"/>
      <c r="G151" s="15"/>
      <c r="H151" s="15"/>
      <c r="I151" s="15"/>
      <c r="J151" s="15">
        <v>2</v>
      </c>
      <c r="K151" s="15">
        <v>2</v>
      </c>
      <c r="L151" s="15">
        <v>2</v>
      </c>
      <c r="M151" s="15">
        <v>2</v>
      </c>
      <c r="N151" s="15">
        <v>2</v>
      </c>
      <c r="O151" s="15">
        <f t="shared" si="2"/>
        <v>599.8</v>
      </c>
    </row>
    <row r="152" customHeight="1" spans="1:15">
      <c r="A152" s="15">
        <v>146</v>
      </c>
      <c r="B152" s="15" t="s">
        <v>306</v>
      </c>
      <c r="C152" s="15" t="s">
        <v>307</v>
      </c>
      <c r="D152" s="15">
        <v>13776022411</v>
      </c>
      <c r="E152" s="15"/>
      <c r="F152" s="15"/>
      <c r="G152" s="15"/>
      <c r="H152" s="15"/>
      <c r="I152" s="15"/>
      <c r="J152" s="15">
        <v>2</v>
      </c>
      <c r="K152" s="15">
        <v>1</v>
      </c>
      <c r="L152" s="15">
        <v>1</v>
      </c>
      <c r="M152" s="15">
        <v>3</v>
      </c>
      <c r="N152" s="15">
        <v>1</v>
      </c>
      <c r="O152" s="15">
        <f t="shared" si="2"/>
        <v>333</v>
      </c>
    </row>
    <row r="153" customHeight="1" spans="1:15">
      <c r="A153" s="15">
        <v>147</v>
      </c>
      <c r="B153" s="15" t="s">
        <v>308</v>
      </c>
      <c r="C153" s="15" t="s">
        <v>309</v>
      </c>
      <c r="D153" s="15">
        <v>15995876236</v>
      </c>
      <c r="E153" s="15"/>
      <c r="F153" s="15"/>
      <c r="G153" s="15"/>
      <c r="H153" s="15"/>
      <c r="I153" s="15"/>
      <c r="J153" s="15">
        <v>32</v>
      </c>
      <c r="K153" s="15">
        <v>15</v>
      </c>
      <c r="L153" s="15">
        <v>11</v>
      </c>
      <c r="M153" s="15">
        <v>52</v>
      </c>
      <c r="N153" s="15">
        <v>41</v>
      </c>
      <c r="O153" s="15">
        <f t="shared" si="2"/>
        <v>4502.4</v>
      </c>
    </row>
    <row r="154" customHeight="1" spans="1:15">
      <c r="A154" s="15">
        <v>148</v>
      </c>
      <c r="B154" s="15" t="s">
        <v>310</v>
      </c>
      <c r="C154" s="15" t="s">
        <v>311</v>
      </c>
      <c r="D154" s="15">
        <v>13914918237</v>
      </c>
      <c r="E154" s="15"/>
      <c r="F154" s="15"/>
      <c r="G154" s="15"/>
      <c r="H154" s="15"/>
      <c r="I154" s="15"/>
      <c r="J154" s="15">
        <v>1</v>
      </c>
      <c r="K154" s="15">
        <v>1</v>
      </c>
      <c r="L154" s="15">
        <v>1</v>
      </c>
      <c r="M154" s="15">
        <v>1</v>
      </c>
      <c r="N154" s="15">
        <v>1</v>
      </c>
      <c r="O154" s="15">
        <f t="shared" si="2"/>
        <v>299.9</v>
      </c>
    </row>
    <row r="155" customHeight="1" spans="1:15">
      <c r="A155" s="15">
        <v>149</v>
      </c>
      <c r="B155" s="15" t="s">
        <v>312</v>
      </c>
      <c r="C155" s="15" t="s">
        <v>313</v>
      </c>
      <c r="D155" s="15" t="s">
        <v>314</v>
      </c>
      <c r="E155" s="15"/>
      <c r="F155" s="15"/>
      <c r="G155" s="15"/>
      <c r="H155" s="15"/>
      <c r="I155" s="15"/>
      <c r="J155" s="15">
        <v>3</v>
      </c>
      <c r="K155" s="15">
        <v>3</v>
      </c>
      <c r="L155" s="15">
        <v>3</v>
      </c>
      <c r="M155" s="15">
        <v>3</v>
      </c>
      <c r="N155" s="15">
        <v>3</v>
      </c>
      <c r="O155" s="15">
        <f t="shared" si="2"/>
        <v>899.7</v>
      </c>
    </row>
    <row r="156" customHeight="1" spans="1:15">
      <c r="A156" s="15">
        <v>150</v>
      </c>
      <c r="B156" s="15" t="s">
        <v>315</v>
      </c>
      <c r="C156" s="15" t="s">
        <v>316</v>
      </c>
      <c r="D156" s="15">
        <v>13073382117</v>
      </c>
      <c r="E156" s="15"/>
      <c r="F156" s="15"/>
      <c r="G156" s="15"/>
      <c r="H156" s="15"/>
      <c r="I156" s="15"/>
      <c r="J156" s="15">
        <v>1</v>
      </c>
      <c r="K156" s="15">
        <v>1</v>
      </c>
      <c r="L156" s="15">
        <v>1</v>
      </c>
      <c r="M156" s="15">
        <v>1</v>
      </c>
      <c r="N156" s="15">
        <v>1</v>
      </c>
      <c r="O156" s="15">
        <f t="shared" si="2"/>
        <v>299.9</v>
      </c>
    </row>
    <row r="157" customHeight="1" spans="1:15">
      <c r="A157" s="15">
        <v>151</v>
      </c>
      <c r="B157" s="15" t="s">
        <v>317</v>
      </c>
      <c r="C157" s="15" t="s">
        <v>318</v>
      </c>
      <c r="D157" s="15">
        <v>18013067371</v>
      </c>
      <c r="E157" s="15"/>
      <c r="F157" s="15"/>
      <c r="G157" s="15"/>
      <c r="H157" s="15"/>
      <c r="I157" s="15"/>
      <c r="J157" s="15">
        <v>8</v>
      </c>
      <c r="K157" s="15">
        <v>5</v>
      </c>
      <c r="L157" s="15">
        <v>4</v>
      </c>
      <c r="M157" s="15">
        <v>12</v>
      </c>
      <c r="N157" s="15">
        <v>12</v>
      </c>
      <c r="O157" s="15">
        <f t="shared" si="2"/>
        <v>1462.2</v>
      </c>
    </row>
    <row r="158" customHeight="1" spans="1:15">
      <c r="A158" s="15">
        <v>152</v>
      </c>
      <c r="B158" s="15" t="s">
        <v>319</v>
      </c>
      <c r="C158" s="15" t="s">
        <v>320</v>
      </c>
      <c r="D158" s="15">
        <v>65496747</v>
      </c>
      <c r="E158" s="15"/>
      <c r="F158" s="15"/>
      <c r="G158" s="15"/>
      <c r="H158" s="15"/>
      <c r="I158" s="15"/>
      <c r="J158" s="15">
        <v>2</v>
      </c>
      <c r="K158" s="15">
        <v>2</v>
      </c>
      <c r="L158" s="15">
        <v>2</v>
      </c>
      <c r="M158" s="15">
        <v>2</v>
      </c>
      <c r="N158" s="15">
        <v>2</v>
      </c>
      <c r="O158" s="15">
        <f t="shared" si="2"/>
        <v>599.8</v>
      </c>
    </row>
    <row r="159" customHeight="1" spans="1:15">
      <c r="A159" s="15">
        <v>153</v>
      </c>
      <c r="B159" s="15" t="s">
        <v>321</v>
      </c>
      <c r="C159" s="15" t="s">
        <v>322</v>
      </c>
      <c r="D159" s="15">
        <v>18115661653</v>
      </c>
      <c r="E159" s="15"/>
      <c r="F159" s="15"/>
      <c r="G159" s="15"/>
      <c r="H159" s="15"/>
      <c r="I159" s="15"/>
      <c r="J159" s="15">
        <v>3</v>
      </c>
      <c r="K159" s="15"/>
      <c r="L159" s="15"/>
      <c r="M159" s="15">
        <v>3</v>
      </c>
      <c r="N159" s="15">
        <v>3</v>
      </c>
      <c r="O159" s="15">
        <f t="shared" si="2"/>
        <v>110.7</v>
      </c>
    </row>
    <row r="160" customHeight="1" spans="1:15">
      <c r="A160" s="15">
        <v>154</v>
      </c>
      <c r="B160" s="15" t="s">
        <v>323</v>
      </c>
      <c r="C160" s="15" t="s">
        <v>324</v>
      </c>
      <c r="D160" s="15">
        <v>18861245229</v>
      </c>
      <c r="E160" s="15"/>
      <c r="F160" s="15"/>
      <c r="G160" s="15"/>
      <c r="H160" s="15"/>
      <c r="I160" s="15"/>
      <c r="J160" s="15">
        <v>2</v>
      </c>
      <c r="K160" s="15">
        <v>2</v>
      </c>
      <c r="L160" s="15">
        <v>2</v>
      </c>
      <c r="M160" s="15">
        <v>2</v>
      </c>
      <c r="N160" s="15">
        <v>2</v>
      </c>
      <c r="O160" s="15">
        <f t="shared" si="2"/>
        <v>599.8</v>
      </c>
    </row>
    <row r="161" customHeight="1" spans="1:15">
      <c r="A161" s="15">
        <v>155</v>
      </c>
      <c r="B161" s="15" t="s">
        <v>325</v>
      </c>
      <c r="C161" s="15" t="s">
        <v>326</v>
      </c>
      <c r="D161" s="15">
        <v>17696758305</v>
      </c>
      <c r="E161" s="15"/>
      <c r="F161" s="15"/>
      <c r="G161" s="15"/>
      <c r="H161" s="15"/>
      <c r="I161" s="15"/>
      <c r="J161" s="15">
        <v>2</v>
      </c>
      <c r="K161" s="15">
        <v>1</v>
      </c>
      <c r="L161" s="15">
        <v>1</v>
      </c>
      <c r="M161" s="15">
        <v>2</v>
      </c>
      <c r="N161" s="15">
        <v>2</v>
      </c>
      <c r="O161" s="15">
        <f t="shared" si="2"/>
        <v>336.8</v>
      </c>
    </row>
    <row r="162" customHeight="1" spans="1:15">
      <c r="A162" s="15">
        <v>156</v>
      </c>
      <c r="B162" s="15" t="s">
        <v>327</v>
      </c>
      <c r="C162" s="15" t="s">
        <v>328</v>
      </c>
      <c r="D162" s="15">
        <v>13862238363</v>
      </c>
      <c r="E162" s="15"/>
      <c r="F162" s="15"/>
      <c r="G162" s="15"/>
      <c r="H162" s="15"/>
      <c r="I162" s="15"/>
      <c r="J162" s="15">
        <v>1</v>
      </c>
      <c r="K162" s="15">
        <v>1</v>
      </c>
      <c r="L162" s="15">
        <v>1</v>
      </c>
      <c r="M162" s="15">
        <v>1</v>
      </c>
      <c r="N162" s="15">
        <v>1</v>
      </c>
      <c r="O162" s="15">
        <f t="shared" si="2"/>
        <v>299.9</v>
      </c>
    </row>
    <row r="163" customHeight="1" spans="1:15">
      <c r="A163" s="15">
        <v>157</v>
      </c>
      <c r="B163" s="15" t="s">
        <v>329</v>
      </c>
      <c r="C163" s="15" t="s">
        <v>330</v>
      </c>
      <c r="D163" s="15">
        <v>13812627637</v>
      </c>
      <c r="E163" s="15"/>
      <c r="F163" s="15"/>
      <c r="G163" s="15"/>
      <c r="H163" s="15"/>
      <c r="I163" s="15"/>
      <c r="J163" s="15">
        <v>2</v>
      </c>
      <c r="K163" s="15">
        <v>2</v>
      </c>
      <c r="L163" s="15">
        <v>2</v>
      </c>
      <c r="M163" s="15">
        <v>2</v>
      </c>
      <c r="N163" s="15">
        <v>2</v>
      </c>
      <c r="O163" s="15">
        <f t="shared" si="2"/>
        <v>599.8</v>
      </c>
    </row>
    <row r="164" customHeight="1" spans="1:15">
      <c r="A164" s="15">
        <v>158</v>
      </c>
      <c r="B164" s="15" t="s">
        <v>331</v>
      </c>
      <c r="C164" s="15" t="s">
        <v>332</v>
      </c>
      <c r="D164" s="15">
        <v>13912775987</v>
      </c>
      <c r="E164" s="15"/>
      <c r="F164" s="15"/>
      <c r="G164" s="15"/>
      <c r="H164" s="15"/>
      <c r="I164" s="15"/>
      <c r="J164" s="15">
        <v>5</v>
      </c>
      <c r="K164" s="15">
        <v>1</v>
      </c>
      <c r="L164" s="15"/>
      <c r="M164" s="15">
        <v>10</v>
      </c>
      <c r="N164" s="15">
        <v>5</v>
      </c>
      <c r="O164" s="15">
        <f t="shared" si="2"/>
        <v>279.5</v>
      </c>
    </row>
    <row r="165" customHeight="1" spans="1:15">
      <c r="A165" s="15">
        <v>159</v>
      </c>
      <c r="B165" s="15" t="s">
        <v>333</v>
      </c>
      <c r="C165" s="15" t="s">
        <v>334</v>
      </c>
      <c r="D165" s="15">
        <v>15051733768</v>
      </c>
      <c r="E165" s="15"/>
      <c r="F165" s="15"/>
      <c r="G165" s="15"/>
      <c r="H165" s="15"/>
      <c r="I165" s="15"/>
      <c r="J165" s="15">
        <v>15</v>
      </c>
      <c r="K165" s="15">
        <v>9</v>
      </c>
      <c r="L165" s="15">
        <v>7</v>
      </c>
      <c r="M165" s="15">
        <v>22</v>
      </c>
      <c r="N165" s="15">
        <v>22</v>
      </c>
      <c r="O165" s="15">
        <f t="shared" si="2"/>
        <v>2617.5</v>
      </c>
    </row>
    <row r="166" customHeight="1" spans="1:15">
      <c r="A166" s="15">
        <v>160</v>
      </c>
      <c r="B166" s="15" t="s">
        <v>335</v>
      </c>
      <c r="C166" s="15" t="s">
        <v>336</v>
      </c>
      <c r="D166" s="15">
        <v>15162439917</v>
      </c>
      <c r="E166" s="15"/>
      <c r="F166" s="15"/>
      <c r="G166" s="15"/>
      <c r="H166" s="15"/>
      <c r="I166" s="15"/>
      <c r="J166" s="15">
        <v>4</v>
      </c>
      <c r="K166" s="15">
        <v>2</v>
      </c>
      <c r="L166" s="15">
        <v>2</v>
      </c>
      <c r="M166" s="15">
        <v>4</v>
      </c>
      <c r="N166" s="15">
        <v>4</v>
      </c>
      <c r="O166" s="15">
        <f t="shared" si="2"/>
        <v>673.6</v>
      </c>
    </row>
    <row r="167" customHeight="1" spans="1:15">
      <c r="A167" s="15">
        <v>161</v>
      </c>
      <c r="B167" s="15" t="s">
        <v>337</v>
      </c>
      <c r="C167" s="15" t="s">
        <v>338</v>
      </c>
      <c r="D167" s="15">
        <v>15906241562</v>
      </c>
      <c r="E167" s="15"/>
      <c r="F167" s="15"/>
      <c r="G167" s="15"/>
      <c r="H167" s="15"/>
      <c r="I167" s="15"/>
      <c r="J167" s="15">
        <v>2</v>
      </c>
      <c r="K167" s="15">
        <v>1</v>
      </c>
      <c r="L167" s="15">
        <v>1</v>
      </c>
      <c r="M167" s="15">
        <v>2</v>
      </c>
      <c r="N167" s="15">
        <v>1</v>
      </c>
      <c r="O167" s="15">
        <f t="shared" si="2"/>
        <v>331.4</v>
      </c>
    </row>
    <row r="168" customHeight="1" spans="1:15">
      <c r="A168" s="15">
        <v>162</v>
      </c>
      <c r="B168" s="15" t="s">
        <v>339</v>
      </c>
      <c r="C168" s="15" t="s">
        <v>340</v>
      </c>
      <c r="D168" s="15">
        <v>13732654931</v>
      </c>
      <c r="E168" s="15"/>
      <c r="F168" s="15"/>
      <c r="G168" s="15"/>
      <c r="H168" s="15"/>
      <c r="I168" s="15"/>
      <c r="J168" s="15"/>
      <c r="K168" s="15">
        <v>2</v>
      </c>
      <c r="L168" s="15"/>
      <c r="M168" s="15">
        <v>2</v>
      </c>
      <c r="N168" s="15">
        <v>2</v>
      </c>
      <c r="O168" s="15">
        <f t="shared" si="2"/>
        <v>188</v>
      </c>
    </row>
    <row r="169" customHeight="1" spans="1:15">
      <c r="A169" s="15">
        <v>163</v>
      </c>
      <c r="B169" s="15" t="s">
        <v>341</v>
      </c>
      <c r="C169" s="15" t="s">
        <v>342</v>
      </c>
      <c r="D169" s="15">
        <v>13390830238</v>
      </c>
      <c r="E169" s="15"/>
      <c r="F169" s="15"/>
      <c r="G169" s="15"/>
      <c r="H169" s="15"/>
      <c r="I169" s="15"/>
      <c r="J169" s="15">
        <v>2</v>
      </c>
      <c r="K169" s="15">
        <v>2</v>
      </c>
      <c r="L169" s="15">
        <v>2</v>
      </c>
      <c r="M169" s="15">
        <v>2</v>
      </c>
      <c r="N169" s="15">
        <v>2</v>
      </c>
      <c r="O169" s="15">
        <f t="shared" si="2"/>
        <v>599.8</v>
      </c>
    </row>
    <row r="170" customHeight="1" spans="1:15">
      <c r="A170" s="15">
        <v>164</v>
      </c>
      <c r="B170" s="15" t="s">
        <v>343</v>
      </c>
      <c r="C170" s="15" t="s">
        <v>344</v>
      </c>
      <c r="D170" s="15">
        <v>66606030</v>
      </c>
      <c r="E170" s="15"/>
      <c r="F170" s="15"/>
      <c r="G170" s="15"/>
      <c r="H170" s="15"/>
      <c r="I170" s="15"/>
      <c r="J170" s="15">
        <v>2</v>
      </c>
      <c r="K170" s="15">
        <v>2</v>
      </c>
      <c r="L170" s="15">
        <v>2</v>
      </c>
      <c r="M170" s="15">
        <v>2</v>
      </c>
      <c r="N170" s="15">
        <v>2</v>
      </c>
      <c r="O170" s="15">
        <f t="shared" si="2"/>
        <v>599.8</v>
      </c>
    </row>
    <row r="171" customHeight="1" spans="1:15">
      <c r="A171" s="15">
        <v>165</v>
      </c>
      <c r="B171" s="15" t="s">
        <v>345</v>
      </c>
      <c r="C171" s="15" t="s">
        <v>346</v>
      </c>
      <c r="D171" s="15">
        <v>18001549098</v>
      </c>
      <c r="E171" s="15"/>
      <c r="F171" s="15"/>
      <c r="G171" s="15"/>
      <c r="H171" s="15"/>
      <c r="I171" s="15"/>
      <c r="J171" s="15">
        <v>10</v>
      </c>
      <c r="K171" s="15">
        <v>5</v>
      </c>
      <c r="L171" s="15">
        <v>6</v>
      </c>
      <c r="M171" s="15">
        <v>14</v>
      </c>
      <c r="N171" s="15">
        <v>14</v>
      </c>
      <c r="O171" s="15">
        <f t="shared" si="2"/>
        <v>1888</v>
      </c>
    </row>
    <row r="172" customHeight="1" spans="1:15">
      <c r="A172" s="23">
        <v>166</v>
      </c>
      <c r="B172" s="15" t="s">
        <v>347</v>
      </c>
      <c r="C172" s="15" t="s">
        <v>348</v>
      </c>
      <c r="D172" s="15">
        <v>18606238055</v>
      </c>
      <c r="E172" s="15"/>
      <c r="F172" s="15"/>
      <c r="G172" s="15"/>
      <c r="H172" s="15"/>
      <c r="I172" s="15"/>
      <c r="J172" s="15"/>
      <c r="K172" s="15">
        <v>1</v>
      </c>
      <c r="L172" s="15"/>
      <c r="M172" s="15">
        <v>1</v>
      </c>
      <c r="N172" s="15">
        <v>1</v>
      </c>
      <c r="O172" s="15">
        <f t="shared" si="2"/>
        <v>94</v>
      </c>
    </row>
    <row r="173" customHeight="1" spans="1:15">
      <c r="A173" s="23">
        <v>167</v>
      </c>
      <c r="B173" s="15" t="s">
        <v>349</v>
      </c>
      <c r="C173" s="15" t="s">
        <v>350</v>
      </c>
      <c r="D173" s="15">
        <v>13913104735</v>
      </c>
      <c r="E173" s="15"/>
      <c r="F173" s="15"/>
      <c r="G173" s="15"/>
      <c r="H173" s="15"/>
      <c r="I173" s="15"/>
      <c r="J173" s="15">
        <v>2</v>
      </c>
      <c r="K173" s="15">
        <v>2</v>
      </c>
      <c r="L173" s="15">
        <v>2</v>
      </c>
      <c r="M173" s="15">
        <v>2</v>
      </c>
      <c r="N173" s="15">
        <v>2</v>
      </c>
      <c r="O173" s="15">
        <f t="shared" si="2"/>
        <v>599.8</v>
      </c>
    </row>
    <row r="174" customHeight="1" spans="1:15">
      <c r="A174" s="23">
        <v>168</v>
      </c>
      <c r="B174" s="15" t="s">
        <v>351</v>
      </c>
      <c r="C174" s="15" t="s">
        <v>352</v>
      </c>
      <c r="D174" s="15">
        <v>13913140824</v>
      </c>
      <c r="E174" s="15"/>
      <c r="F174" s="15"/>
      <c r="G174" s="15"/>
      <c r="H174" s="15"/>
      <c r="I174" s="15"/>
      <c r="J174" s="15">
        <v>1</v>
      </c>
      <c r="K174" s="15">
        <v>1</v>
      </c>
      <c r="L174" s="15">
        <v>1</v>
      </c>
      <c r="M174" s="15">
        <v>1</v>
      </c>
      <c r="N174" s="15">
        <v>1</v>
      </c>
      <c r="O174" s="15">
        <f t="shared" si="2"/>
        <v>299.9</v>
      </c>
    </row>
    <row r="175" customHeight="1" spans="1:15">
      <c r="A175" s="23">
        <v>169</v>
      </c>
      <c r="B175" s="15" t="s">
        <v>353</v>
      </c>
      <c r="C175" s="15" t="s">
        <v>354</v>
      </c>
      <c r="D175" s="15">
        <v>18205055022</v>
      </c>
      <c r="E175" s="15"/>
      <c r="F175" s="15"/>
      <c r="G175" s="15"/>
      <c r="H175" s="15"/>
      <c r="I175" s="15"/>
      <c r="J175" s="15">
        <v>1</v>
      </c>
      <c r="K175" s="15">
        <v>1</v>
      </c>
      <c r="L175" s="15">
        <v>1</v>
      </c>
      <c r="M175" s="15">
        <v>1</v>
      </c>
      <c r="N175" s="15">
        <v>1</v>
      </c>
      <c r="O175" s="15">
        <f t="shared" si="2"/>
        <v>299.9</v>
      </c>
    </row>
    <row r="176" customHeight="1" spans="1:15">
      <c r="A176" s="23">
        <v>170</v>
      </c>
      <c r="B176" s="15" t="s">
        <v>355</v>
      </c>
      <c r="C176" s="15" t="s">
        <v>356</v>
      </c>
      <c r="D176" s="15">
        <v>18262086028</v>
      </c>
      <c r="E176" s="15"/>
      <c r="F176" s="15"/>
      <c r="G176" s="15"/>
      <c r="H176" s="15"/>
      <c r="I176" s="15"/>
      <c r="J176" s="15">
        <v>1</v>
      </c>
      <c r="K176" s="15">
        <v>1</v>
      </c>
      <c r="L176" s="15">
        <v>1</v>
      </c>
      <c r="M176" s="15">
        <v>1</v>
      </c>
      <c r="N176" s="15">
        <v>1</v>
      </c>
      <c r="O176" s="15">
        <f t="shared" si="2"/>
        <v>299.9</v>
      </c>
    </row>
    <row r="177" customHeight="1" spans="1:15">
      <c r="A177" s="23">
        <v>171</v>
      </c>
      <c r="B177" s="15" t="s">
        <v>357</v>
      </c>
      <c r="C177" s="15" t="s">
        <v>358</v>
      </c>
      <c r="D177" s="15" t="s">
        <v>359</v>
      </c>
      <c r="E177" s="15"/>
      <c r="F177" s="15"/>
      <c r="G177" s="15"/>
      <c r="H177" s="15"/>
      <c r="I177" s="15"/>
      <c r="J177" s="15">
        <v>1</v>
      </c>
      <c r="K177" s="15">
        <v>1</v>
      </c>
      <c r="L177" s="15">
        <v>1</v>
      </c>
      <c r="M177" s="15">
        <v>1</v>
      </c>
      <c r="N177" s="15">
        <v>1</v>
      </c>
      <c r="O177" s="15">
        <f t="shared" si="2"/>
        <v>299.9</v>
      </c>
    </row>
    <row r="178" customHeight="1" spans="1:15">
      <c r="A178" s="23">
        <v>172</v>
      </c>
      <c r="B178" s="15" t="s">
        <v>360</v>
      </c>
      <c r="C178" s="15" t="s">
        <v>361</v>
      </c>
      <c r="D178" s="15">
        <v>13913687636</v>
      </c>
      <c r="E178" s="15"/>
      <c r="F178" s="15"/>
      <c r="G178" s="15"/>
      <c r="H178" s="15"/>
      <c r="I178" s="15"/>
      <c r="J178" s="15">
        <v>4</v>
      </c>
      <c r="K178" s="15">
        <v>2</v>
      </c>
      <c r="L178" s="15">
        <v>3</v>
      </c>
      <c r="M178" s="15">
        <v>6</v>
      </c>
      <c r="N178" s="15">
        <v>2</v>
      </c>
      <c r="O178" s="15">
        <f t="shared" si="2"/>
        <v>842</v>
      </c>
    </row>
    <row r="179" customHeight="1" spans="1:15">
      <c r="A179" s="23">
        <v>173</v>
      </c>
      <c r="B179" s="15" t="s">
        <v>362</v>
      </c>
      <c r="C179" s="15" t="s">
        <v>363</v>
      </c>
      <c r="D179" s="15">
        <v>13052825451</v>
      </c>
      <c r="E179" s="15"/>
      <c r="F179" s="15"/>
      <c r="G179" s="15"/>
      <c r="H179" s="15"/>
      <c r="I179" s="15"/>
      <c r="J179" s="15">
        <v>3</v>
      </c>
      <c r="K179" s="15">
        <v>1</v>
      </c>
      <c r="L179" s="15">
        <v>2</v>
      </c>
      <c r="M179" s="15">
        <v>5</v>
      </c>
      <c r="N179" s="15">
        <v>5</v>
      </c>
      <c r="O179" s="15">
        <f t="shared" si="2"/>
        <v>563.7</v>
      </c>
    </row>
    <row r="180" customHeight="1" spans="1:15">
      <c r="A180" s="23">
        <v>174</v>
      </c>
      <c r="B180" s="15" t="s">
        <v>364</v>
      </c>
      <c r="C180" s="15" t="s">
        <v>365</v>
      </c>
      <c r="D180" s="15">
        <v>13451724919</v>
      </c>
      <c r="E180" s="15"/>
      <c r="F180" s="15"/>
      <c r="G180" s="15"/>
      <c r="H180" s="15"/>
      <c r="I180" s="15"/>
      <c r="J180" s="15">
        <v>1</v>
      </c>
      <c r="K180" s="15">
        <v>1</v>
      </c>
      <c r="L180" s="15">
        <v>1</v>
      </c>
      <c r="M180" s="15">
        <v>1</v>
      </c>
      <c r="N180" s="15">
        <v>1</v>
      </c>
      <c r="O180" s="15">
        <f t="shared" si="2"/>
        <v>299.9</v>
      </c>
    </row>
    <row r="181" customHeight="1" spans="1:15">
      <c r="A181" s="23">
        <v>175</v>
      </c>
      <c r="B181" s="15" t="s">
        <v>366</v>
      </c>
      <c r="C181" s="15" t="s">
        <v>367</v>
      </c>
      <c r="D181" s="15">
        <v>13921960958</v>
      </c>
      <c r="E181" s="15"/>
      <c r="F181" s="15"/>
      <c r="G181" s="15"/>
      <c r="H181" s="15"/>
      <c r="I181" s="15"/>
      <c r="J181" s="15">
        <v>1</v>
      </c>
      <c r="K181" s="15">
        <v>1</v>
      </c>
      <c r="L181" s="15"/>
      <c r="M181" s="15">
        <v>1</v>
      </c>
      <c r="N181" s="15">
        <v>1</v>
      </c>
      <c r="O181" s="15">
        <f t="shared" si="2"/>
        <v>123.9</v>
      </c>
    </row>
    <row r="182" customHeight="1" spans="1:15">
      <c r="A182" s="23">
        <v>176</v>
      </c>
      <c r="B182" s="15" t="s">
        <v>368</v>
      </c>
      <c r="C182" s="15" t="s">
        <v>369</v>
      </c>
      <c r="D182" s="15">
        <v>13952441979</v>
      </c>
      <c r="E182" s="15"/>
      <c r="F182" s="15"/>
      <c r="G182" s="15"/>
      <c r="H182" s="15"/>
      <c r="I182" s="15"/>
      <c r="J182" s="15">
        <v>1</v>
      </c>
      <c r="K182" s="15">
        <v>1</v>
      </c>
      <c r="L182" s="15">
        <v>1</v>
      </c>
      <c r="M182" s="15">
        <v>1</v>
      </c>
      <c r="N182" s="15">
        <v>1</v>
      </c>
      <c r="O182" s="15">
        <f t="shared" si="2"/>
        <v>299.9</v>
      </c>
    </row>
    <row r="183" customHeight="1" spans="1:15">
      <c r="A183" s="23">
        <v>177</v>
      </c>
      <c r="B183" s="15" t="s">
        <v>370</v>
      </c>
      <c r="C183" s="15" t="s">
        <v>371</v>
      </c>
      <c r="D183" s="15">
        <v>13862190590</v>
      </c>
      <c r="E183" s="15"/>
      <c r="F183" s="15"/>
      <c r="G183" s="15"/>
      <c r="H183" s="15"/>
      <c r="I183" s="15"/>
      <c r="J183" s="15">
        <v>1</v>
      </c>
      <c r="K183" s="15">
        <v>1</v>
      </c>
      <c r="L183" s="15">
        <v>1</v>
      </c>
      <c r="M183" s="15">
        <v>1</v>
      </c>
      <c r="N183" s="15">
        <v>1</v>
      </c>
      <c r="O183" s="15">
        <f t="shared" si="2"/>
        <v>299.9</v>
      </c>
    </row>
    <row r="184" customHeight="1" spans="1:15">
      <c r="A184" s="23">
        <v>178</v>
      </c>
      <c r="B184" s="15" t="s">
        <v>372</v>
      </c>
      <c r="C184" s="15" t="s">
        <v>373</v>
      </c>
      <c r="D184" s="15">
        <v>13776246349</v>
      </c>
      <c r="E184" s="15"/>
      <c r="F184" s="15"/>
      <c r="G184" s="15"/>
      <c r="H184" s="15"/>
      <c r="I184" s="15"/>
      <c r="J184" s="15">
        <v>1</v>
      </c>
      <c r="K184" s="15">
        <v>1</v>
      </c>
      <c r="L184" s="15">
        <v>1</v>
      </c>
      <c r="M184" s="15">
        <v>1</v>
      </c>
      <c r="N184" s="15">
        <v>1</v>
      </c>
      <c r="O184" s="15">
        <f t="shared" si="2"/>
        <v>299.9</v>
      </c>
    </row>
    <row r="185" customHeight="1" spans="1:15">
      <c r="A185" s="23">
        <v>179</v>
      </c>
      <c r="B185" s="15" t="s">
        <v>374</v>
      </c>
      <c r="C185" s="15" t="s">
        <v>375</v>
      </c>
      <c r="D185" s="15">
        <v>18662160801</v>
      </c>
      <c r="E185" s="15"/>
      <c r="F185" s="15"/>
      <c r="G185" s="15"/>
      <c r="H185" s="15"/>
      <c r="I185" s="15"/>
      <c r="J185" s="15">
        <v>1</v>
      </c>
      <c r="K185" s="15"/>
      <c r="L185" s="15"/>
      <c r="M185" s="15">
        <v>1</v>
      </c>
      <c r="N185" s="15">
        <v>1</v>
      </c>
      <c r="O185" s="15">
        <f t="shared" si="2"/>
        <v>36.9</v>
      </c>
    </row>
    <row r="186" customHeight="1" spans="1:15">
      <c r="A186" s="23">
        <v>180</v>
      </c>
      <c r="B186" s="15" t="s">
        <v>376</v>
      </c>
      <c r="C186" s="15" t="s">
        <v>377</v>
      </c>
      <c r="D186" s="15">
        <v>13921977075</v>
      </c>
      <c r="E186" s="15"/>
      <c r="F186" s="15"/>
      <c r="G186" s="15"/>
      <c r="H186" s="15"/>
      <c r="I186" s="15"/>
      <c r="J186" s="15"/>
      <c r="K186" s="15">
        <v>1</v>
      </c>
      <c r="L186" s="15">
        <v>1</v>
      </c>
      <c r="M186" s="15">
        <v>1</v>
      </c>
      <c r="N186" s="15">
        <v>1</v>
      </c>
      <c r="O186" s="15">
        <f t="shared" si="2"/>
        <v>270</v>
      </c>
    </row>
    <row r="187" customHeight="1" spans="1:15">
      <c r="A187" s="23">
        <v>181</v>
      </c>
      <c r="B187" s="15" t="s">
        <v>378</v>
      </c>
      <c r="C187" s="15" t="s">
        <v>379</v>
      </c>
      <c r="D187" s="15">
        <v>15298891570</v>
      </c>
      <c r="E187" s="15"/>
      <c r="F187" s="15"/>
      <c r="G187" s="15"/>
      <c r="H187" s="15"/>
      <c r="I187" s="15"/>
      <c r="J187" s="15">
        <v>2</v>
      </c>
      <c r="K187" s="15">
        <v>2</v>
      </c>
      <c r="L187" s="15">
        <v>2</v>
      </c>
      <c r="M187" s="15">
        <v>2</v>
      </c>
      <c r="N187" s="15">
        <v>2</v>
      </c>
      <c r="O187" s="15">
        <f t="shared" si="2"/>
        <v>599.8</v>
      </c>
    </row>
    <row r="188" customHeight="1" spans="1:15">
      <c r="A188" s="23">
        <v>182</v>
      </c>
      <c r="B188" s="15" t="s">
        <v>380</v>
      </c>
      <c r="C188" s="15" t="s">
        <v>381</v>
      </c>
      <c r="D188" s="15">
        <v>13913634760</v>
      </c>
      <c r="E188" s="15"/>
      <c r="F188" s="15"/>
      <c r="G188" s="15"/>
      <c r="H188" s="15"/>
      <c r="I188" s="15"/>
      <c r="J188" s="15">
        <v>1</v>
      </c>
      <c r="K188" s="15">
        <v>1</v>
      </c>
      <c r="L188" s="15">
        <v>1</v>
      </c>
      <c r="M188" s="15">
        <v>1</v>
      </c>
      <c r="N188" s="15">
        <v>1</v>
      </c>
      <c r="O188" s="15">
        <f t="shared" si="2"/>
        <v>299.9</v>
      </c>
    </row>
    <row r="189" customHeight="1" spans="1:15">
      <c r="A189" s="23">
        <v>183</v>
      </c>
      <c r="B189" s="15" t="s">
        <v>382</v>
      </c>
      <c r="C189" s="15" t="s">
        <v>383</v>
      </c>
      <c r="D189" s="15">
        <v>13862646096</v>
      </c>
      <c r="E189" s="15"/>
      <c r="F189" s="15"/>
      <c r="G189" s="15"/>
      <c r="H189" s="15"/>
      <c r="I189" s="15"/>
      <c r="J189" s="15">
        <v>1</v>
      </c>
      <c r="K189" s="15">
        <v>1</v>
      </c>
      <c r="L189" s="15">
        <v>1</v>
      </c>
      <c r="M189" s="15">
        <v>1</v>
      </c>
      <c r="N189" s="15">
        <v>1</v>
      </c>
      <c r="O189" s="15">
        <f t="shared" si="2"/>
        <v>299.9</v>
      </c>
    </row>
    <row r="190" customHeight="1" spans="1:15">
      <c r="A190" s="23">
        <v>184</v>
      </c>
      <c r="B190" s="15" t="s">
        <v>384</v>
      </c>
      <c r="C190" s="15" t="s">
        <v>385</v>
      </c>
      <c r="D190" s="15">
        <v>18860930061</v>
      </c>
      <c r="E190" s="15"/>
      <c r="F190" s="15"/>
      <c r="G190" s="15"/>
      <c r="H190" s="15"/>
      <c r="I190" s="15"/>
      <c r="J190" s="15">
        <v>2</v>
      </c>
      <c r="K190" s="15">
        <v>2</v>
      </c>
      <c r="L190" s="15">
        <v>2</v>
      </c>
      <c r="M190" s="15">
        <v>2</v>
      </c>
      <c r="N190" s="15">
        <v>2</v>
      </c>
      <c r="O190" s="15">
        <f t="shared" si="2"/>
        <v>599.8</v>
      </c>
    </row>
    <row r="191" customHeight="1" spans="1:15">
      <c r="A191" s="23">
        <v>185</v>
      </c>
      <c r="B191" s="15" t="s">
        <v>386</v>
      </c>
      <c r="C191" s="15" t="s">
        <v>387</v>
      </c>
      <c r="D191" s="15" t="s">
        <v>388</v>
      </c>
      <c r="E191" s="15"/>
      <c r="F191" s="15"/>
      <c r="G191" s="15"/>
      <c r="H191" s="15"/>
      <c r="I191" s="15"/>
      <c r="J191" s="15">
        <v>2</v>
      </c>
      <c r="K191" s="15">
        <v>2</v>
      </c>
      <c r="L191" s="15">
        <v>2</v>
      </c>
      <c r="M191" s="15">
        <v>2</v>
      </c>
      <c r="N191" s="15">
        <v>2</v>
      </c>
      <c r="O191" s="15">
        <f t="shared" si="2"/>
        <v>599.8</v>
      </c>
    </row>
    <row r="192" customHeight="1" spans="1:15">
      <c r="A192" s="23">
        <v>186</v>
      </c>
      <c r="B192" s="15" t="s">
        <v>389</v>
      </c>
      <c r="C192" s="15" t="s">
        <v>390</v>
      </c>
      <c r="D192" s="15">
        <v>18852315215</v>
      </c>
      <c r="E192" s="15"/>
      <c r="F192" s="15"/>
      <c r="G192" s="15"/>
      <c r="H192" s="15"/>
      <c r="I192" s="15"/>
      <c r="J192" s="15">
        <v>8</v>
      </c>
      <c r="K192" s="15">
        <v>6</v>
      </c>
      <c r="L192" s="15">
        <v>5</v>
      </c>
      <c r="M192" s="15">
        <v>13</v>
      </c>
      <c r="N192" s="15">
        <v>13</v>
      </c>
      <c r="O192" s="15">
        <f t="shared" si="2"/>
        <v>1732.2</v>
      </c>
    </row>
    <row r="193" customHeight="1" spans="1:15">
      <c r="A193" s="23">
        <v>187</v>
      </c>
      <c r="B193" s="15" t="s">
        <v>391</v>
      </c>
      <c r="C193" s="15" t="s">
        <v>392</v>
      </c>
      <c r="D193" s="15">
        <v>15151579622</v>
      </c>
      <c r="E193" s="15"/>
      <c r="F193" s="15"/>
      <c r="G193" s="15"/>
      <c r="H193" s="15"/>
      <c r="I193" s="15"/>
      <c r="J193" s="15">
        <v>1</v>
      </c>
      <c r="K193" s="15">
        <v>1</v>
      </c>
      <c r="L193" s="15">
        <v>1</v>
      </c>
      <c r="M193" s="15">
        <v>1</v>
      </c>
      <c r="N193" s="15">
        <v>1</v>
      </c>
      <c r="O193" s="15">
        <f t="shared" si="2"/>
        <v>299.9</v>
      </c>
    </row>
    <row r="194" customHeight="1" spans="1:15">
      <c r="A194" s="23">
        <v>188</v>
      </c>
      <c r="B194" s="15" t="s">
        <v>393</v>
      </c>
      <c r="C194" s="15" t="s">
        <v>394</v>
      </c>
      <c r="D194" s="15">
        <v>13962272252</v>
      </c>
      <c r="E194" s="15"/>
      <c r="F194" s="15"/>
      <c r="G194" s="15"/>
      <c r="H194" s="15"/>
      <c r="I194" s="15"/>
      <c r="J194" s="15">
        <v>6</v>
      </c>
      <c r="K194" s="15">
        <v>6</v>
      </c>
      <c r="L194" s="15">
        <v>6</v>
      </c>
      <c r="M194" s="15">
        <v>6</v>
      </c>
      <c r="N194" s="15">
        <v>6</v>
      </c>
      <c r="O194" s="15">
        <f t="shared" si="2"/>
        <v>1799.4</v>
      </c>
    </row>
    <row r="195" customHeight="1" spans="1:15">
      <c r="A195" s="23">
        <v>189</v>
      </c>
      <c r="B195" s="15" t="s">
        <v>395</v>
      </c>
      <c r="C195" s="15" t="s">
        <v>396</v>
      </c>
      <c r="D195" s="15">
        <v>13915665654</v>
      </c>
      <c r="E195" s="15"/>
      <c r="F195" s="15"/>
      <c r="G195" s="15"/>
      <c r="H195" s="15"/>
      <c r="I195" s="15"/>
      <c r="J195" s="15"/>
      <c r="K195" s="15">
        <v>2</v>
      </c>
      <c r="L195" s="15"/>
      <c r="M195" s="15">
        <v>2</v>
      </c>
      <c r="N195" s="15">
        <v>2</v>
      </c>
      <c r="O195" s="15">
        <f t="shared" si="2"/>
        <v>188</v>
      </c>
    </row>
    <row r="196" customHeight="1" spans="1:15">
      <c r="A196" s="23">
        <v>190</v>
      </c>
      <c r="B196" s="15" t="s">
        <v>397</v>
      </c>
      <c r="C196" s="15" t="s">
        <v>398</v>
      </c>
      <c r="D196" s="15">
        <v>18013610728</v>
      </c>
      <c r="E196" s="15"/>
      <c r="F196" s="15"/>
      <c r="G196" s="15"/>
      <c r="H196" s="15"/>
      <c r="I196" s="15"/>
      <c r="J196" s="15">
        <v>3</v>
      </c>
      <c r="K196" s="15">
        <v>1</v>
      </c>
      <c r="L196" s="15">
        <v>1</v>
      </c>
      <c r="M196" s="15">
        <v>1</v>
      </c>
      <c r="N196" s="15">
        <v>1</v>
      </c>
      <c r="O196" s="15">
        <f t="shared" si="2"/>
        <v>359.7</v>
      </c>
    </row>
    <row r="197" customHeight="1" spans="1:15">
      <c r="A197" s="23">
        <v>191</v>
      </c>
      <c r="B197" s="15" t="s">
        <v>399</v>
      </c>
      <c r="C197" s="15" t="s">
        <v>400</v>
      </c>
      <c r="D197" s="15">
        <v>13862328223</v>
      </c>
      <c r="E197" s="15"/>
      <c r="F197" s="15"/>
      <c r="G197" s="15"/>
      <c r="H197" s="15"/>
      <c r="I197" s="15"/>
      <c r="J197" s="15">
        <v>2</v>
      </c>
      <c r="K197" s="15">
        <v>2</v>
      </c>
      <c r="L197" s="15">
        <v>2</v>
      </c>
      <c r="M197" s="15">
        <v>2</v>
      </c>
      <c r="N197" s="15">
        <v>2</v>
      </c>
      <c r="O197" s="15">
        <f t="shared" si="2"/>
        <v>599.8</v>
      </c>
    </row>
    <row r="198" customHeight="1" spans="1:15">
      <c r="A198" s="23">
        <v>192</v>
      </c>
      <c r="B198" s="15" t="s">
        <v>401</v>
      </c>
      <c r="C198" s="15" t="s">
        <v>402</v>
      </c>
      <c r="D198" s="15">
        <v>18932333190</v>
      </c>
      <c r="E198" s="15"/>
      <c r="F198" s="15"/>
      <c r="G198" s="15"/>
      <c r="H198" s="15"/>
      <c r="I198" s="15"/>
      <c r="J198" s="15">
        <v>1</v>
      </c>
      <c r="K198" s="15">
        <v>1</v>
      </c>
      <c r="L198" s="15">
        <v>1</v>
      </c>
      <c r="M198" s="15">
        <v>1</v>
      </c>
      <c r="N198" s="15">
        <v>1</v>
      </c>
      <c r="O198" s="15">
        <f t="shared" si="2"/>
        <v>299.9</v>
      </c>
    </row>
    <row r="199" customHeight="1" spans="1:15">
      <c r="A199" s="23">
        <v>193</v>
      </c>
      <c r="B199" s="15" t="s">
        <v>403</v>
      </c>
      <c r="C199" s="15" t="s">
        <v>404</v>
      </c>
      <c r="D199" s="15">
        <v>15950926869</v>
      </c>
      <c r="E199" s="15"/>
      <c r="F199" s="15"/>
      <c r="G199" s="15"/>
      <c r="H199" s="15"/>
      <c r="I199" s="15"/>
      <c r="J199" s="15">
        <v>6</v>
      </c>
      <c r="K199" s="15">
        <v>6</v>
      </c>
      <c r="L199" s="15">
        <v>6</v>
      </c>
      <c r="M199" s="15">
        <v>6</v>
      </c>
      <c r="N199" s="15">
        <v>6</v>
      </c>
      <c r="O199" s="15">
        <f t="shared" si="2"/>
        <v>1799.4</v>
      </c>
    </row>
    <row r="200" customHeight="1" spans="1:15">
      <c r="A200" s="23">
        <v>194</v>
      </c>
      <c r="B200" s="15" t="s">
        <v>405</v>
      </c>
      <c r="C200" s="15" t="s">
        <v>406</v>
      </c>
      <c r="D200" s="15" t="s">
        <v>407</v>
      </c>
      <c r="E200" s="15"/>
      <c r="F200" s="15"/>
      <c r="G200" s="15"/>
      <c r="H200" s="15"/>
      <c r="I200" s="15"/>
      <c r="J200" s="15">
        <v>1</v>
      </c>
      <c r="K200" s="15">
        <v>1</v>
      </c>
      <c r="L200" s="15">
        <v>1</v>
      </c>
      <c r="M200" s="15">
        <v>1</v>
      </c>
      <c r="N200" s="15">
        <v>1</v>
      </c>
      <c r="O200" s="15">
        <f t="shared" si="2"/>
        <v>299.9</v>
      </c>
    </row>
    <row r="201" customHeight="1" spans="1:15">
      <c r="A201" s="23">
        <v>195</v>
      </c>
      <c r="B201" s="15" t="s">
        <v>408</v>
      </c>
      <c r="C201" s="15" t="s">
        <v>409</v>
      </c>
      <c r="D201" s="15">
        <v>15151479101</v>
      </c>
      <c r="E201" s="15"/>
      <c r="F201" s="15"/>
      <c r="G201" s="15"/>
      <c r="H201" s="15"/>
      <c r="I201" s="15"/>
      <c r="J201" s="15">
        <v>1</v>
      </c>
      <c r="K201" s="15">
        <v>1</v>
      </c>
      <c r="L201" s="15">
        <v>1</v>
      </c>
      <c r="M201" s="15">
        <v>1</v>
      </c>
      <c r="N201" s="15">
        <v>1</v>
      </c>
      <c r="O201" s="15">
        <f t="shared" si="2"/>
        <v>299.9</v>
      </c>
    </row>
    <row r="202" customHeight="1" spans="1:15">
      <c r="A202" s="23">
        <v>196</v>
      </c>
      <c r="B202" s="15" t="s">
        <v>410</v>
      </c>
      <c r="C202" s="15" t="s">
        <v>411</v>
      </c>
      <c r="D202" s="15">
        <v>15962363697</v>
      </c>
      <c r="E202" s="15"/>
      <c r="F202" s="15"/>
      <c r="G202" s="15"/>
      <c r="H202" s="15"/>
      <c r="I202" s="15"/>
      <c r="J202" s="15">
        <v>4</v>
      </c>
      <c r="K202" s="15">
        <v>4</v>
      </c>
      <c r="L202" s="15">
        <v>4</v>
      </c>
      <c r="M202" s="15">
        <v>4</v>
      </c>
      <c r="N202" s="15">
        <v>4</v>
      </c>
      <c r="O202" s="15">
        <f t="shared" ref="O202:O240" si="3">J$6*J202+K$6*K202+L$6*L202+M$6*M202+N$6*N202</f>
        <v>1199.6</v>
      </c>
    </row>
    <row r="203" customHeight="1" spans="1:15">
      <c r="A203" s="23">
        <v>197</v>
      </c>
      <c r="B203" s="15" t="s">
        <v>412</v>
      </c>
      <c r="C203" s="15" t="s">
        <v>413</v>
      </c>
      <c r="D203" s="15">
        <v>15850268033</v>
      </c>
      <c r="E203" s="15"/>
      <c r="F203" s="15"/>
      <c r="G203" s="15"/>
      <c r="H203" s="15"/>
      <c r="I203" s="15"/>
      <c r="J203" s="15"/>
      <c r="K203" s="15">
        <v>1</v>
      </c>
      <c r="L203" s="15"/>
      <c r="M203" s="15">
        <v>1</v>
      </c>
      <c r="N203" s="15">
        <v>1</v>
      </c>
      <c r="O203" s="15">
        <f t="shared" si="3"/>
        <v>94</v>
      </c>
    </row>
    <row r="204" customHeight="1" spans="1:15">
      <c r="A204" s="23">
        <v>198</v>
      </c>
      <c r="B204" s="15" t="s">
        <v>414</v>
      </c>
      <c r="C204" s="15" t="s">
        <v>415</v>
      </c>
      <c r="D204" s="15">
        <v>18352402978</v>
      </c>
      <c r="E204" s="15"/>
      <c r="F204" s="15"/>
      <c r="G204" s="15"/>
      <c r="H204" s="15"/>
      <c r="I204" s="15"/>
      <c r="J204" s="15">
        <v>2</v>
      </c>
      <c r="K204" s="15">
        <v>2</v>
      </c>
      <c r="L204" s="15">
        <v>2</v>
      </c>
      <c r="M204" s="15">
        <v>2</v>
      </c>
      <c r="N204" s="15">
        <v>2</v>
      </c>
      <c r="O204" s="15">
        <f t="shared" si="3"/>
        <v>599.8</v>
      </c>
    </row>
    <row r="205" customHeight="1" spans="1:15">
      <c r="A205" s="23">
        <v>199</v>
      </c>
      <c r="B205" s="15" t="s">
        <v>416</v>
      </c>
      <c r="C205" s="15" t="s">
        <v>417</v>
      </c>
      <c r="D205" s="15">
        <v>13814943922</v>
      </c>
      <c r="E205" s="15"/>
      <c r="F205" s="15"/>
      <c r="G205" s="15"/>
      <c r="H205" s="15"/>
      <c r="I205" s="15"/>
      <c r="J205" s="15">
        <v>4</v>
      </c>
      <c r="K205" s="15">
        <v>1</v>
      </c>
      <c r="L205" s="15">
        <v>1</v>
      </c>
      <c r="M205" s="15">
        <v>4</v>
      </c>
      <c r="N205" s="15">
        <v>4</v>
      </c>
      <c r="O205" s="15">
        <f t="shared" si="3"/>
        <v>410.6</v>
      </c>
    </row>
    <row r="206" customHeight="1" spans="1:15">
      <c r="A206" s="23">
        <v>200</v>
      </c>
      <c r="B206" s="15" t="s">
        <v>418</v>
      </c>
      <c r="C206" s="15" t="s">
        <v>419</v>
      </c>
      <c r="D206" s="15">
        <v>18915138792</v>
      </c>
      <c r="E206" s="15"/>
      <c r="F206" s="15"/>
      <c r="G206" s="15"/>
      <c r="H206" s="15"/>
      <c r="I206" s="15"/>
      <c r="J206" s="15">
        <v>2</v>
      </c>
      <c r="K206" s="15">
        <v>2</v>
      </c>
      <c r="L206" s="15">
        <v>2</v>
      </c>
      <c r="M206" s="15">
        <v>2</v>
      </c>
      <c r="N206" s="15">
        <v>2</v>
      </c>
      <c r="O206" s="15">
        <f t="shared" si="3"/>
        <v>599.8</v>
      </c>
    </row>
    <row r="207" customHeight="1" spans="1:15">
      <c r="A207" s="23">
        <v>201</v>
      </c>
      <c r="B207" s="15" t="s">
        <v>420</v>
      </c>
      <c r="C207" s="15" t="s">
        <v>421</v>
      </c>
      <c r="D207" s="15">
        <v>13912645671</v>
      </c>
      <c r="E207" s="15"/>
      <c r="F207" s="15"/>
      <c r="G207" s="15"/>
      <c r="H207" s="15"/>
      <c r="I207" s="15"/>
      <c r="J207" s="15">
        <v>3</v>
      </c>
      <c r="K207" s="15">
        <v>3</v>
      </c>
      <c r="L207" s="15">
        <v>3</v>
      </c>
      <c r="M207" s="15">
        <v>3</v>
      </c>
      <c r="N207" s="15">
        <v>3</v>
      </c>
      <c r="O207" s="15">
        <f t="shared" si="3"/>
        <v>899.7</v>
      </c>
    </row>
    <row r="208" customHeight="1" spans="1:15">
      <c r="A208" s="23">
        <v>202</v>
      </c>
      <c r="B208" s="15" t="s">
        <v>422</v>
      </c>
      <c r="C208" s="15" t="s">
        <v>423</v>
      </c>
      <c r="D208" s="15">
        <v>13962308656</v>
      </c>
      <c r="E208" s="15"/>
      <c r="F208" s="15"/>
      <c r="G208" s="15"/>
      <c r="H208" s="15"/>
      <c r="I208" s="15"/>
      <c r="J208" s="15">
        <v>1</v>
      </c>
      <c r="K208" s="15">
        <v>1</v>
      </c>
      <c r="L208" s="15">
        <v>1</v>
      </c>
      <c r="M208" s="15">
        <v>1</v>
      </c>
      <c r="N208" s="15">
        <v>1</v>
      </c>
      <c r="O208" s="15">
        <f t="shared" si="3"/>
        <v>299.9</v>
      </c>
    </row>
    <row r="209" customHeight="1" spans="1:15">
      <c r="A209" s="23">
        <v>203</v>
      </c>
      <c r="B209" s="15" t="s">
        <v>424</v>
      </c>
      <c r="C209" s="15" t="s">
        <v>425</v>
      </c>
      <c r="D209" s="15">
        <v>13962245648</v>
      </c>
      <c r="E209" s="15"/>
      <c r="F209" s="15"/>
      <c r="G209" s="15"/>
      <c r="H209" s="15"/>
      <c r="I209" s="15"/>
      <c r="J209" s="15">
        <v>1</v>
      </c>
      <c r="K209" s="15">
        <v>1</v>
      </c>
      <c r="L209" s="15">
        <v>1</v>
      </c>
      <c r="M209" s="15">
        <v>1</v>
      </c>
      <c r="N209" s="15">
        <v>1</v>
      </c>
      <c r="O209" s="15">
        <f t="shared" si="3"/>
        <v>299.9</v>
      </c>
    </row>
    <row r="210" customHeight="1" spans="1:15">
      <c r="A210" s="23">
        <v>204</v>
      </c>
      <c r="B210" s="15" t="s">
        <v>426</v>
      </c>
      <c r="C210" s="15" t="s">
        <v>427</v>
      </c>
      <c r="D210" s="15">
        <v>13913667160</v>
      </c>
      <c r="E210" s="15"/>
      <c r="F210" s="15"/>
      <c r="G210" s="15"/>
      <c r="H210" s="15"/>
      <c r="I210" s="15"/>
      <c r="J210" s="15">
        <v>2</v>
      </c>
      <c r="K210" s="15">
        <v>1</v>
      </c>
      <c r="L210" s="15">
        <v>2</v>
      </c>
      <c r="M210" s="15">
        <v>8</v>
      </c>
      <c r="N210" s="15">
        <v>1</v>
      </c>
      <c r="O210" s="15">
        <f t="shared" si="3"/>
        <v>517</v>
      </c>
    </row>
    <row r="211" customHeight="1" spans="1:15">
      <c r="A211" s="23">
        <v>205</v>
      </c>
      <c r="B211" s="15" t="s">
        <v>428</v>
      </c>
      <c r="C211" s="15" t="s">
        <v>429</v>
      </c>
      <c r="D211" s="15">
        <v>13862303111</v>
      </c>
      <c r="E211" s="15"/>
      <c r="F211" s="15"/>
      <c r="G211" s="15"/>
      <c r="H211" s="15"/>
      <c r="I211" s="15"/>
      <c r="J211" s="15">
        <v>3</v>
      </c>
      <c r="K211" s="15">
        <v>1</v>
      </c>
      <c r="L211" s="15">
        <v>1</v>
      </c>
      <c r="M211" s="15">
        <v>3</v>
      </c>
      <c r="N211" s="15">
        <v>3</v>
      </c>
      <c r="O211" s="15">
        <f t="shared" si="3"/>
        <v>373.7</v>
      </c>
    </row>
    <row r="212" customHeight="1" spans="1:15">
      <c r="A212" s="23">
        <v>206</v>
      </c>
      <c r="B212" s="15" t="s">
        <v>430</v>
      </c>
      <c r="C212" s="15" t="s">
        <v>431</v>
      </c>
      <c r="D212" s="15">
        <v>13952421633</v>
      </c>
      <c r="E212" s="15"/>
      <c r="F212" s="15"/>
      <c r="G212" s="15"/>
      <c r="H212" s="15"/>
      <c r="I212" s="15"/>
      <c r="J212" s="15">
        <v>1</v>
      </c>
      <c r="K212" s="15">
        <v>1</v>
      </c>
      <c r="L212" s="15">
        <v>1</v>
      </c>
      <c r="M212" s="15">
        <v>1</v>
      </c>
      <c r="N212" s="15">
        <v>1</v>
      </c>
      <c r="O212" s="15">
        <f t="shared" si="3"/>
        <v>299.9</v>
      </c>
    </row>
    <row r="213" customHeight="1" spans="1:15">
      <c r="A213" s="23">
        <v>207</v>
      </c>
      <c r="B213" s="15" t="s">
        <v>432</v>
      </c>
      <c r="C213" s="15" t="s">
        <v>433</v>
      </c>
      <c r="D213" s="15">
        <v>15050492662</v>
      </c>
      <c r="E213" s="15"/>
      <c r="F213" s="15"/>
      <c r="G213" s="15"/>
      <c r="H213" s="15"/>
      <c r="I213" s="15"/>
      <c r="J213" s="15">
        <v>1</v>
      </c>
      <c r="K213" s="15">
        <v>1</v>
      </c>
      <c r="L213" s="15">
        <v>1</v>
      </c>
      <c r="M213" s="15">
        <v>1</v>
      </c>
      <c r="N213" s="15">
        <v>1</v>
      </c>
      <c r="O213" s="15">
        <f t="shared" si="3"/>
        <v>299.9</v>
      </c>
    </row>
    <row r="214" customHeight="1" spans="1:15">
      <c r="A214" s="23">
        <v>208</v>
      </c>
      <c r="B214" s="15" t="s">
        <v>434</v>
      </c>
      <c r="C214" s="15" t="s">
        <v>435</v>
      </c>
      <c r="D214" s="15">
        <v>15250386727</v>
      </c>
      <c r="E214" s="15"/>
      <c r="F214" s="15"/>
      <c r="G214" s="15"/>
      <c r="H214" s="15"/>
      <c r="I214" s="15"/>
      <c r="J214" s="15">
        <v>1</v>
      </c>
      <c r="K214" s="15">
        <v>1</v>
      </c>
      <c r="L214" s="15">
        <v>1</v>
      </c>
      <c r="M214" s="15">
        <v>1</v>
      </c>
      <c r="N214" s="15">
        <v>1</v>
      </c>
      <c r="O214" s="15">
        <f t="shared" si="3"/>
        <v>299.9</v>
      </c>
    </row>
    <row r="215" customHeight="1" spans="1:15">
      <c r="A215" s="23">
        <v>209</v>
      </c>
      <c r="B215" s="15" t="s">
        <v>436</v>
      </c>
      <c r="C215" s="15" t="s">
        <v>437</v>
      </c>
      <c r="D215" s="15">
        <v>13328036310</v>
      </c>
      <c r="E215" s="15"/>
      <c r="F215" s="15"/>
      <c r="G215" s="15"/>
      <c r="H215" s="15"/>
      <c r="I215" s="15"/>
      <c r="J215" s="15">
        <v>16</v>
      </c>
      <c r="K215" s="15">
        <v>16</v>
      </c>
      <c r="L215" s="15">
        <v>16</v>
      </c>
      <c r="M215" s="15">
        <v>16</v>
      </c>
      <c r="N215" s="15">
        <v>16</v>
      </c>
      <c r="O215" s="15">
        <f t="shared" si="3"/>
        <v>4798.4</v>
      </c>
    </row>
    <row r="216" customHeight="1" spans="1:15">
      <c r="A216" s="23">
        <v>210</v>
      </c>
      <c r="B216" s="15" t="s">
        <v>438</v>
      </c>
      <c r="C216" s="15" t="s">
        <v>439</v>
      </c>
      <c r="D216" s="15">
        <v>18994408538</v>
      </c>
      <c r="E216" s="15"/>
      <c r="F216" s="15"/>
      <c r="G216" s="15"/>
      <c r="H216" s="15"/>
      <c r="I216" s="15"/>
      <c r="J216" s="15">
        <v>1</v>
      </c>
      <c r="K216" s="15">
        <v>1</v>
      </c>
      <c r="L216" s="15">
        <v>1</v>
      </c>
      <c r="M216" s="15">
        <v>1</v>
      </c>
      <c r="N216" s="15">
        <v>1</v>
      </c>
      <c r="O216" s="15">
        <f t="shared" si="3"/>
        <v>299.9</v>
      </c>
    </row>
    <row r="217" customHeight="1" spans="1:15">
      <c r="A217" s="23">
        <v>211</v>
      </c>
      <c r="B217" s="15" t="s">
        <v>150</v>
      </c>
      <c r="C217" s="15" t="s">
        <v>440</v>
      </c>
      <c r="D217" s="15">
        <v>13915511878</v>
      </c>
      <c r="E217" s="15"/>
      <c r="F217" s="15"/>
      <c r="G217" s="15"/>
      <c r="H217" s="15"/>
      <c r="I217" s="15"/>
      <c r="J217" s="15">
        <v>176</v>
      </c>
      <c r="K217" s="15">
        <v>94</v>
      </c>
      <c r="L217" s="15">
        <v>104</v>
      </c>
      <c r="M217" s="15">
        <v>183</v>
      </c>
      <c r="N217" s="15">
        <v>177</v>
      </c>
      <c r="O217" s="15">
        <f t="shared" si="3"/>
        <v>32993</v>
      </c>
    </row>
    <row r="218" customHeight="1" spans="1:15">
      <c r="A218" s="23">
        <v>212</v>
      </c>
      <c r="B218" s="15" t="s">
        <v>441</v>
      </c>
      <c r="C218" s="15" t="s">
        <v>442</v>
      </c>
      <c r="D218" s="15">
        <v>17701577569</v>
      </c>
      <c r="E218" s="15"/>
      <c r="F218" s="15"/>
      <c r="G218" s="15"/>
      <c r="H218" s="15"/>
      <c r="I218" s="15"/>
      <c r="J218" s="15">
        <v>2</v>
      </c>
      <c r="K218" s="15">
        <v>2</v>
      </c>
      <c r="L218" s="15">
        <v>2</v>
      </c>
      <c r="M218" s="15">
        <v>2</v>
      </c>
      <c r="N218" s="15">
        <v>2</v>
      </c>
      <c r="O218" s="15">
        <f t="shared" si="3"/>
        <v>599.8</v>
      </c>
    </row>
    <row r="219" customHeight="1" spans="1:15">
      <c r="A219" s="23">
        <v>213</v>
      </c>
      <c r="B219" s="15" t="s">
        <v>443</v>
      </c>
      <c r="C219" s="15" t="s">
        <v>444</v>
      </c>
      <c r="D219" s="15" t="s">
        <v>445</v>
      </c>
      <c r="E219" s="15"/>
      <c r="F219" s="15"/>
      <c r="G219" s="15"/>
      <c r="H219" s="15"/>
      <c r="I219" s="15"/>
      <c r="J219" s="15">
        <v>2</v>
      </c>
      <c r="K219" s="15">
        <v>2</v>
      </c>
      <c r="L219" s="15">
        <v>2</v>
      </c>
      <c r="M219" s="15">
        <v>2</v>
      </c>
      <c r="N219" s="15">
        <v>2</v>
      </c>
      <c r="O219" s="15">
        <f t="shared" si="3"/>
        <v>599.8</v>
      </c>
    </row>
    <row r="220" customHeight="1" spans="1:15">
      <c r="A220" s="23">
        <v>214</v>
      </c>
      <c r="B220" s="15" t="s">
        <v>446</v>
      </c>
      <c r="C220" s="15" t="s">
        <v>447</v>
      </c>
      <c r="D220" s="15">
        <v>13962187611</v>
      </c>
      <c r="E220" s="15"/>
      <c r="F220" s="15"/>
      <c r="G220" s="15"/>
      <c r="H220" s="15"/>
      <c r="I220" s="15"/>
      <c r="J220" s="15">
        <v>1</v>
      </c>
      <c r="K220" s="15">
        <v>1</v>
      </c>
      <c r="L220" s="15">
        <v>1</v>
      </c>
      <c r="M220" s="15">
        <v>1</v>
      </c>
      <c r="N220" s="15">
        <v>1</v>
      </c>
      <c r="O220" s="15">
        <f t="shared" si="3"/>
        <v>299.9</v>
      </c>
    </row>
    <row r="221" customHeight="1" spans="1:15">
      <c r="A221" s="23">
        <v>215</v>
      </c>
      <c r="B221" s="15" t="s">
        <v>448</v>
      </c>
      <c r="C221" s="15" t="s">
        <v>449</v>
      </c>
      <c r="D221" s="15">
        <v>18136145430</v>
      </c>
      <c r="E221" s="15"/>
      <c r="F221" s="15"/>
      <c r="G221" s="15"/>
      <c r="H221" s="15"/>
      <c r="I221" s="15"/>
      <c r="J221" s="15">
        <v>2</v>
      </c>
      <c r="K221" s="15">
        <v>2</v>
      </c>
      <c r="L221" s="15">
        <v>2</v>
      </c>
      <c r="M221" s="15">
        <v>2</v>
      </c>
      <c r="N221" s="15">
        <v>2</v>
      </c>
      <c r="O221" s="15">
        <f t="shared" si="3"/>
        <v>599.8</v>
      </c>
    </row>
    <row r="222" customHeight="1" spans="1:15">
      <c r="A222" s="23">
        <v>216</v>
      </c>
      <c r="B222" s="15" t="s">
        <v>450</v>
      </c>
      <c r="C222" s="15" t="s">
        <v>451</v>
      </c>
      <c r="D222" s="15">
        <v>13771775407</v>
      </c>
      <c r="E222" s="15"/>
      <c r="F222" s="15"/>
      <c r="G222" s="15"/>
      <c r="H222" s="15"/>
      <c r="I222" s="15"/>
      <c r="J222" s="15">
        <v>6</v>
      </c>
      <c r="K222" s="15">
        <v>6</v>
      </c>
      <c r="L222" s="15">
        <v>6</v>
      </c>
      <c r="M222" s="15">
        <v>6</v>
      </c>
      <c r="N222" s="15">
        <v>6</v>
      </c>
      <c r="O222" s="15">
        <f t="shared" si="3"/>
        <v>1799.4</v>
      </c>
    </row>
    <row r="223" customHeight="1" spans="1:15">
      <c r="A223" s="23">
        <v>217</v>
      </c>
      <c r="B223" s="15" t="s">
        <v>452</v>
      </c>
      <c r="C223" s="15" t="s">
        <v>453</v>
      </c>
      <c r="D223" s="15">
        <v>17715521219</v>
      </c>
      <c r="E223" s="15"/>
      <c r="F223" s="15"/>
      <c r="G223" s="15"/>
      <c r="H223" s="15"/>
      <c r="I223" s="15"/>
      <c r="J223" s="15">
        <v>1</v>
      </c>
      <c r="K223" s="15">
        <v>1</v>
      </c>
      <c r="L223" s="15">
        <v>1</v>
      </c>
      <c r="M223" s="15">
        <v>1</v>
      </c>
      <c r="N223" s="15">
        <v>1</v>
      </c>
      <c r="O223" s="15">
        <f t="shared" si="3"/>
        <v>299.9</v>
      </c>
    </row>
    <row r="224" customHeight="1" spans="1:15">
      <c r="A224" s="23">
        <v>218</v>
      </c>
      <c r="B224" s="15" t="s">
        <v>454</v>
      </c>
      <c r="C224" s="15" t="s">
        <v>455</v>
      </c>
      <c r="D224" s="15">
        <v>18896830319</v>
      </c>
      <c r="E224" s="15"/>
      <c r="F224" s="15"/>
      <c r="G224" s="15"/>
      <c r="H224" s="15"/>
      <c r="I224" s="15"/>
      <c r="J224" s="15">
        <v>6</v>
      </c>
      <c r="K224" s="15">
        <v>5</v>
      </c>
      <c r="L224" s="15">
        <v>4</v>
      </c>
      <c r="M224" s="15">
        <v>6</v>
      </c>
      <c r="N224" s="15"/>
      <c r="O224" s="15">
        <f t="shared" si="3"/>
        <v>1328</v>
      </c>
    </row>
    <row r="225" customHeight="1" spans="1:15">
      <c r="A225" s="23">
        <v>219</v>
      </c>
      <c r="B225" s="15" t="s">
        <v>456</v>
      </c>
      <c r="C225" s="15" t="s">
        <v>457</v>
      </c>
      <c r="D225" s="15">
        <v>13771980271</v>
      </c>
      <c r="E225" s="15"/>
      <c r="F225" s="15"/>
      <c r="G225" s="15"/>
      <c r="H225" s="15"/>
      <c r="I225" s="15"/>
      <c r="J225" s="15">
        <v>1</v>
      </c>
      <c r="K225" s="15">
        <v>1</v>
      </c>
      <c r="L225" s="15">
        <v>1</v>
      </c>
      <c r="M225" s="15">
        <v>1</v>
      </c>
      <c r="N225" s="15">
        <v>1</v>
      </c>
      <c r="O225" s="15">
        <f t="shared" si="3"/>
        <v>299.9</v>
      </c>
    </row>
    <row r="226" customHeight="1" spans="1:15">
      <c r="A226" s="23">
        <v>220</v>
      </c>
      <c r="B226" s="15" t="s">
        <v>458</v>
      </c>
      <c r="C226" s="15" t="s">
        <v>459</v>
      </c>
      <c r="D226" s="15">
        <v>13606206896</v>
      </c>
      <c r="E226" s="15"/>
      <c r="F226" s="15"/>
      <c r="G226" s="15"/>
      <c r="H226" s="15"/>
      <c r="I226" s="15"/>
      <c r="J226" s="15">
        <v>32</v>
      </c>
      <c r="K226" s="15">
        <v>10</v>
      </c>
      <c r="L226" s="15">
        <v>14</v>
      </c>
      <c r="M226" s="15">
        <v>61</v>
      </c>
      <c r="N226" s="15">
        <v>20</v>
      </c>
      <c r="O226" s="15">
        <f t="shared" si="3"/>
        <v>4496.4</v>
      </c>
    </row>
    <row r="227" customHeight="1" spans="1:15">
      <c r="A227" s="23">
        <v>221</v>
      </c>
      <c r="B227" s="15" t="s">
        <v>460</v>
      </c>
      <c r="C227" s="15" t="s">
        <v>461</v>
      </c>
      <c r="D227" s="15">
        <v>13621578806</v>
      </c>
      <c r="E227" s="15"/>
      <c r="F227" s="15"/>
      <c r="G227" s="15"/>
      <c r="H227" s="15"/>
      <c r="I227" s="15"/>
      <c r="J227" s="15">
        <v>2</v>
      </c>
      <c r="K227" s="15">
        <v>2</v>
      </c>
      <c r="L227" s="15">
        <v>2</v>
      </c>
      <c r="M227" s="15">
        <v>2</v>
      </c>
      <c r="N227" s="15">
        <v>2</v>
      </c>
      <c r="O227" s="15">
        <f t="shared" si="3"/>
        <v>599.8</v>
      </c>
    </row>
    <row r="228" customHeight="1" spans="1:15">
      <c r="A228" s="15">
        <v>222</v>
      </c>
      <c r="B228" s="15" t="s">
        <v>462</v>
      </c>
      <c r="C228" s="15" t="s">
        <v>463</v>
      </c>
      <c r="D228" s="15">
        <v>15962401564</v>
      </c>
      <c r="E228" s="15"/>
      <c r="F228" s="15"/>
      <c r="G228" s="15"/>
      <c r="H228" s="15"/>
      <c r="I228" s="15"/>
      <c r="J228" s="15">
        <v>1</v>
      </c>
      <c r="K228" s="15">
        <v>1</v>
      </c>
      <c r="L228" s="15">
        <v>1</v>
      </c>
      <c r="M228" s="15">
        <v>1</v>
      </c>
      <c r="N228" s="15">
        <v>1</v>
      </c>
      <c r="O228" s="15">
        <f t="shared" si="3"/>
        <v>299.9</v>
      </c>
    </row>
    <row r="229" customHeight="1" spans="1:15">
      <c r="A229" s="15">
        <v>223</v>
      </c>
      <c r="B229" s="15" t="s">
        <v>464</v>
      </c>
      <c r="C229" s="15" t="s">
        <v>465</v>
      </c>
      <c r="D229" s="15">
        <v>18706222430</v>
      </c>
      <c r="E229" s="15"/>
      <c r="F229" s="15"/>
      <c r="G229" s="15"/>
      <c r="H229" s="15"/>
      <c r="I229" s="15"/>
      <c r="J229" s="15">
        <v>6</v>
      </c>
      <c r="K229" s="15">
        <v>6</v>
      </c>
      <c r="L229" s="15">
        <v>6</v>
      </c>
      <c r="M229" s="15">
        <v>6</v>
      </c>
      <c r="N229" s="15">
        <v>6</v>
      </c>
      <c r="O229" s="15">
        <f t="shared" si="3"/>
        <v>1799.4</v>
      </c>
    </row>
    <row r="230" customHeight="1" spans="1:15">
      <c r="A230" s="15">
        <v>224</v>
      </c>
      <c r="B230" s="15" t="s">
        <v>466</v>
      </c>
      <c r="C230" s="15" t="s">
        <v>467</v>
      </c>
      <c r="D230" s="15">
        <v>15962309987</v>
      </c>
      <c r="E230" s="15"/>
      <c r="F230" s="15"/>
      <c r="G230" s="15"/>
      <c r="H230" s="15"/>
      <c r="I230" s="15"/>
      <c r="J230" s="15">
        <v>1</v>
      </c>
      <c r="K230" s="15">
        <v>1</v>
      </c>
      <c r="L230" s="15">
        <v>1</v>
      </c>
      <c r="M230" s="15">
        <v>1</v>
      </c>
      <c r="N230" s="15">
        <v>1</v>
      </c>
      <c r="O230" s="15">
        <f t="shared" si="3"/>
        <v>299.9</v>
      </c>
    </row>
    <row r="231" customHeight="1" spans="1:15">
      <c r="A231" s="15">
        <v>225</v>
      </c>
      <c r="B231" s="15" t="s">
        <v>468</v>
      </c>
      <c r="C231" s="15" t="s">
        <v>469</v>
      </c>
      <c r="D231" s="15">
        <v>15370187920</v>
      </c>
      <c r="E231" s="15"/>
      <c r="F231" s="15"/>
      <c r="G231" s="15"/>
      <c r="H231" s="15"/>
      <c r="I231" s="15"/>
      <c r="J231" s="15">
        <v>6</v>
      </c>
      <c r="K231" s="15">
        <v>3</v>
      </c>
      <c r="L231" s="15">
        <v>3</v>
      </c>
      <c r="M231" s="15">
        <v>2</v>
      </c>
      <c r="N231" s="15">
        <v>2</v>
      </c>
      <c r="O231" s="15">
        <f t="shared" si="3"/>
        <v>982.4</v>
      </c>
    </row>
    <row r="232" customHeight="1" spans="1:15">
      <c r="A232" s="15">
        <v>226</v>
      </c>
      <c r="B232" s="15" t="s">
        <v>470</v>
      </c>
      <c r="C232" s="15" t="s">
        <v>469</v>
      </c>
      <c r="D232" s="15">
        <v>15370187920</v>
      </c>
      <c r="E232" s="15"/>
      <c r="F232" s="15"/>
      <c r="G232" s="15"/>
      <c r="H232" s="15"/>
      <c r="I232" s="15"/>
      <c r="J232" s="15">
        <v>1</v>
      </c>
      <c r="K232" s="15">
        <v>1</v>
      </c>
      <c r="L232" s="15">
        <v>1</v>
      </c>
      <c r="M232" s="15">
        <v>1</v>
      </c>
      <c r="N232" s="15">
        <v>1</v>
      </c>
      <c r="O232" s="15">
        <f t="shared" si="3"/>
        <v>299.9</v>
      </c>
    </row>
    <row r="233" customHeight="1" spans="1:15">
      <c r="A233" s="15">
        <v>227</v>
      </c>
      <c r="B233" s="15" t="s">
        <v>471</v>
      </c>
      <c r="C233" s="15" t="s">
        <v>472</v>
      </c>
      <c r="D233" s="15">
        <v>13862305252</v>
      </c>
      <c r="E233" s="15"/>
      <c r="F233" s="15"/>
      <c r="G233" s="15"/>
      <c r="H233" s="15"/>
      <c r="I233" s="15"/>
      <c r="J233" s="15">
        <v>6</v>
      </c>
      <c r="K233" s="15">
        <v>3</v>
      </c>
      <c r="L233" s="15">
        <v>3</v>
      </c>
      <c r="M233" s="15">
        <v>6</v>
      </c>
      <c r="N233" s="15">
        <v>2</v>
      </c>
      <c r="O233" s="15">
        <f t="shared" si="3"/>
        <v>988.8</v>
      </c>
    </row>
    <row r="234" customHeight="1" spans="1:15">
      <c r="A234" s="15">
        <v>228</v>
      </c>
      <c r="B234" s="15" t="s">
        <v>473</v>
      </c>
      <c r="C234" s="15" t="s">
        <v>474</v>
      </c>
      <c r="D234" s="15">
        <v>18915666276</v>
      </c>
      <c r="E234" s="15"/>
      <c r="F234" s="15"/>
      <c r="G234" s="15"/>
      <c r="H234" s="15"/>
      <c r="I234" s="15"/>
      <c r="J234" s="15">
        <v>3</v>
      </c>
      <c r="K234" s="15">
        <v>2</v>
      </c>
      <c r="L234" s="15">
        <v>1</v>
      </c>
      <c r="M234" s="15">
        <v>4</v>
      </c>
      <c r="N234" s="15">
        <v>2</v>
      </c>
      <c r="O234" s="15">
        <f t="shared" si="3"/>
        <v>456.9</v>
      </c>
    </row>
    <row r="235" customHeight="1" spans="1:15">
      <c r="A235" s="15">
        <v>229</v>
      </c>
      <c r="B235" s="15" t="s">
        <v>475</v>
      </c>
      <c r="C235" s="15" t="s">
        <v>476</v>
      </c>
      <c r="D235" s="15">
        <v>13862256092</v>
      </c>
      <c r="E235" s="15"/>
      <c r="F235" s="15"/>
      <c r="G235" s="15"/>
      <c r="H235" s="15"/>
      <c r="I235" s="15"/>
      <c r="J235" s="15">
        <v>1</v>
      </c>
      <c r="K235" s="15"/>
      <c r="L235" s="15"/>
      <c r="M235" s="15">
        <v>1</v>
      </c>
      <c r="N235" s="15">
        <v>1</v>
      </c>
      <c r="O235" s="15">
        <f t="shared" si="3"/>
        <v>36.9</v>
      </c>
    </row>
    <row r="236" customHeight="1" spans="1:15">
      <c r="A236" s="15">
        <v>230</v>
      </c>
      <c r="B236" s="15" t="s">
        <v>477</v>
      </c>
      <c r="C236" s="15" t="s">
        <v>478</v>
      </c>
      <c r="D236" s="15">
        <v>13054497330</v>
      </c>
      <c r="E236" s="15"/>
      <c r="F236" s="15"/>
      <c r="G236" s="15"/>
      <c r="H236" s="15"/>
      <c r="I236" s="15"/>
      <c r="J236" s="15">
        <v>2</v>
      </c>
      <c r="K236" s="15">
        <v>1</v>
      </c>
      <c r="L236" s="15">
        <v>1</v>
      </c>
      <c r="M236" s="15">
        <v>8</v>
      </c>
      <c r="N236" s="15">
        <v>1</v>
      </c>
      <c r="O236" s="15">
        <f t="shared" si="3"/>
        <v>341</v>
      </c>
    </row>
    <row r="237" customHeight="1" spans="1:15">
      <c r="A237" s="15">
        <v>231</v>
      </c>
      <c r="B237" s="15" t="s">
        <v>479</v>
      </c>
      <c r="C237" s="15" t="s">
        <v>480</v>
      </c>
      <c r="D237" s="15">
        <v>15995575915</v>
      </c>
      <c r="E237" s="15"/>
      <c r="F237" s="15"/>
      <c r="G237" s="15"/>
      <c r="H237" s="15"/>
      <c r="I237" s="15"/>
      <c r="J237" s="15">
        <v>8</v>
      </c>
      <c r="K237" s="15">
        <v>8</v>
      </c>
      <c r="L237" s="15">
        <v>8</v>
      </c>
      <c r="M237" s="15">
        <v>8</v>
      </c>
      <c r="N237" s="15"/>
      <c r="O237" s="15">
        <f t="shared" si="3"/>
        <v>2356</v>
      </c>
    </row>
    <row r="238" customHeight="1" spans="1:15">
      <c r="A238" s="15">
        <v>232</v>
      </c>
      <c r="B238" s="15" t="s">
        <v>481</v>
      </c>
      <c r="C238" s="15" t="s">
        <v>482</v>
      </c>
      <c r="D238" s="15">
        <v>13584856656</v>
      </c>
      <c r="E238" s="15"/>
      <c r="F238" s="15"/>
      <c r="G238" s="15"/>
      <c r="H238" s="15"/>
      <c r="I238" s="15"/>
      <c r="J238" s="15">
        <v>2</v>
      </c>
      <c r="K238" s="15"/>
      <c r="L238" s="15">
        <v>2</v>
      </c>
      <c r="M238" s="15">
        <v>2</v>
      </c>
      <c r="N238" s="15">
        <v>2</v>
      </c>
      <c r="O238" s="15">
        <f t="shared" si="3"/>
        <v>425.8</v>
      </c>
    </row>
    <row r="239" customHeight="1" spans="1:15">
      <c r="A239" s="15">
        <v>233</v>
      </c>
      <c r="B239" s="23" t="s">
        <v>483</v>
      </c>
      <c r="C239" s="23" t="s">
        <v>484</v>
      </c>
      <c r="D239" s="23">
        <v>13815270045</v>
      </c>
      <c r="E239" s="23"/>
      <c r="F239" s="23"/>
      <c r="G239" s="23"/>
      <c r="H239" s="23"/>
      <c r="I239" s="24"/>
      <c r="J239" s="24">
        <v>1</v>
      </c>
      <c r="K239" s="24">
        <v>1</v>
      </c>
      <c r="L239" s="24">
        <v>1</v>
      </c>
      <c r="M239" s="24">
        <v>1</v>
      </c>
      <c r="N239" s="24">
        <v>1</v>
      </c>
      <c r="O239" s="15">
        <f t="shared" si="3"/>
        <v>299.9</v>
      </c>
    </row>
    <row r="240" customHeight="1" spans="1:15">
      <c r="A240" s="25" t="s">
        <v>485</v>
      </c>
      <c r="B240" s="23"/>
      <c r="C240" s="23"/>
      <c r="D240" s="23"/>
      <c r="E240" s="23"/>
      <c r="F240" s="23"/>
      <c r="G240" s="23"/>
      <c r="H240" s="23"/>
      <c r="I240" s="24"/>
      <c r="J240" s="24">
        <f t="shared" ref="J240:N240" si="4">SUM(J7:J239)</f>
        <v>848</v>
      </c>
      <c r="K240" s="24">
        <f t="shared" si="4"/>
        <v>562</v>
      </c>
      <c r="L240" s="24">
        <f t="shared" si="4"/>
        <v>552</v>
      </c>
      <c r="M240" s="24">
        <f t="shared" si="4"/>
        <v>1056</v>
      </c>
      <c r="N240" s="24">
        <f t="shared" si="4"/>
        <v>820</v>
      </c>
      <c r="O240" s="15">
        <f t="shared" si="3"/>
        <v>177518.8</v>
      </c>
    </row>
    <row r="241" customFormat="1" customHeight="1" spans="15:15">
      <c r="O241" s="4"/>
    </row>
  </sheetData>
  <mergeCells count="14">
    <mergeCell ref="A1:N1"/>
    <mergeCell ref="A2:L2"/>
    <mergeCell ref="A3:N3"/>
    <mergeCell ref="J4:N4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O4:O6"/>
  </mergeCells>
  <dataValidations count="1">
    <dataValidation type="list" allowBlank="1" showInputMessage="1" showErrorMessage="1" sqref="F7:F240">
      <formula1>"普票,专票"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地址发票信息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钱梦婷</cp:lastModifiedBy>
  <dcterms:created xsi:type="dcterms:W3CDTF">2006-09-16T00:00:00Z</dcterms:created>
  <dcterms:modified xsi:type="dcterms:W3CDTF">2026-07-13T02:46:58Z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B22B930FF3B644AA9FE466D064092D30_13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